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firstSheet="6" activeTab="2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+" sheetId="23" r:id="rId23"/>
    <sheet name="Cruiser 16" sheetId="24" r:id="rId24"/>
    <sheet name="Cruiser 17-24" sheetId="25" r:id="rId25"/>
    <sheet name="Cruiser 25-29" sheetId="26" r:id="rId26"/>
    <sheet name="Cruiser 30-34" sheetId="27" r:id="rId27"/>
    <sheet name="Cruiser 35-39" sheetId="28" r:id="rId28"/>
    <sheet name="Cruiser 40-44" sheetId="29" r:id="rId29"/>
    <sheet name="Cruiser 45-49" sheetId="30" r:id="rId30"/>
    <sheet name="Cruiser 50+" sheetId="31" r:id="rId31"/>
    <sheet name="Women 17+" sheetId="32" r:id="rId32"/>
    <sheet name="Master 30+" sheetId="33" r:id="rId33"/>
  </sheets>
  <definedNames/>
  <calcPr fullCalcOnLoad="1"/>
</workbook>
</file>

<file path=xl/sharedStrings.xml><?xml version="1.0" encoding="utf-8"?>
<sst xmlns="http://schemas.openxmlformats.org/spreadsheetml/2006/main" count="2316" uniqueCount="884">
  <si>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</si>
  <si>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</si>
  <si>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</si>
  <si>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</si>
  <si>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</si>
  <si>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</si>
  <si>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</si>
  <si>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</si>
  <si>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JUNIOR WOMEN</t>
  </si>
  <si>
    <t>GIRLS 9-10</t>
  </si>
  <si>
    <t>GIRLS 13-14</t>
  </si>
  <si>
    <t>CRUISER 50+</t>
  </si>
  <si>
    <t>MASTER 30+</t>
  </si>
  <si>
    <t>Meeting de Verao de BMX - Balneario Camboriu - SC - 18.01.15</t>
  </si>
  <si>
    <t>BMX 3</t>
  </si>
  <si>
    <t>02.7507.09</t>
  </si>
  <si>
    <t>Ariel Joao da Silva</t>
  </si>
  <si>
    <t>Elite Men</t>
  </si>
  <si>
    <t>Avulso</t>
  </si>
  <si>
    <t>SC</t>
  </si>
  <si>
    <t>04.14851.11</t>
  </si>
  <si>
    <t xml:space="preserve">Gustavo de Faria Caliman </t>
  </si>
  <si>
    <t>JRMEN</t>
  </si>
  <si>
    <t>Jacarei Bicicross Clube</t>
  </si>
  <si>
    <t>SP</t>
  </si>
  <si>
    <t>01.22971.14</t>
  </si>
  <si>
    <t>Julia Lauffer Schuller</t>
  </si>
  <si>
    <t>Girls11/12</t>
  </si>
  <si>
    <t>Liga Campobonense de BMX</t>
  </si>
  <si>
    <t>RS</t>
  </si>
  <si>
    <t>04.16616.12</t>
  </si>
  <si>
    <t>Brenda M. da S. Maria</t>
  </si>
  <si>
    <t>Girls15/16</t>
  </si>
  <si>
    <t>Clube de Ciclismo São Jose dos Campos</t>
  </si>
  <si>
    <t>04.19760.13</t>
  </si>
  <si>
    <t>Fernanda Maciel Costa</t>
  </si>
  <si>
    <t>BMX3</t>
  </si>
  <si>
    <t>01.22877.14</t>
  </si>
  <si>
    <t>Pedro Motta de Quadros</t>
  </si>
  <si>
    <t>Cruiser25-29</t>
  </si>
  <si>
    <t>Moto Clube de Venancio Aires</t>
  </si>
  <si>
    <t>04.19776.13</t>
  </si>
  <si>
    <t>Fernando Camargo Girardi</t>
  </si>
  <si>
    <t>Cruiser30-34</t>
  </si>
  <si>
    <t>Clube de Ciclismo de São Jose dos Campos</t>
  </si>
  <si>
    <t>01.23603.14</t>
  </si>
  <si>
    <t>Edson Flavio Buhler</t>
  </si>
  <si>
    <t>Cruiser35-39</t>
  </si>
  <si>
    <t>Gremio Atiradores de Novo Hamburgo</t>
  </si>
  <si>
    <t>04.12281.10</t>
  </si>
  <si>
    <t>Valdir Maria Junior</t>
  </si>
  <si>
    <t>01.22978.14</t>
  </si>
  <si>
    <t>Marcelo Clairton Rail</t>
  </si>
  <si>
    <t>Cruiser45-49</t>
  </si>
  <si>
    <t>Gremio de Atiradores de Novo Hamburgo</t>
  </si>
  <si>
    <t>01.22976.14</t>
  </si>
  <si>
    <t>Pietro Kleemann Buhler</t>
  </si>
  <si>
    <t>Boys7</t>
  </si>
  <si>
    <t>02.16876.12</t>
  </si>
  <si>
    <t>Lucas Moresco Zimmermann</t>
  </si>
  <si>
    <t>Boys-9</t>
  </si>
  <si>
    <t>01.16870.12</t>
  </si>
  <si>
    <t>Thales Lauffer Schuler</t>
  </si>
  <si>
    <t>01.22977.14</t>
  </si>
  <si>
    <t>Pedro Lucas Rail</t>
  </si>
  <si>
    <t>02.21312.14</t>
  </si>
  <si>
    <t>Caio Onofre Riegert</t>
  </si>
  <si>
    <t>Boys-10</t>
  </si>
  <si>
    <t>01.19523.13</t>
  </si>
  <si>
    <t>Lucas Bryan dos Santos</t>
  </si>
  <si>
    <t>Boys-11</t>
  </si>
  <si>
    <t>Clube 19 de Julho</t>
  </si>
  <si>
    <t>02.13935.11</t>
  </si>
  <si>
    <t>Welliton Barauna</t>
  </si>
  <si>
    <t>Boys-12</t>
  </si>
  <si>
    <t>01.16866.12</t>
  </si>
  <si>
    <t>Iago Reinheimer Machado</t>
  </si>
  <si>
    <t>Boys-13</t>
  </si>
  <si>
    <t>02.11112.10</t>
  </si>
  <si>
    <t>Vinicius Schmidt</t>
  </si>
  <si>
    <t>Boys-14</t>
  </si>
  <si>
    <t>01.23583.14</t>
  </si>
  <si>
    <t>Gabriel Brand Vieira</t>
  </si>
  <si>
    <t>01.19524.13</t>
  </si>
  <si>
    <t>Guilherme Torres Carvalho</t>
  </si>
  <si>
    <t>Boys-16</t>
  </si>
  <si>
    <t>04.14835.11</t>
  </si>
  <si>
    <t>Dalton do Santos Cabelo</t>
  </si>
  <si>
    <t>Men 17-24</t>
  </si>
  <si>
    <t>02.12609.10</t>
  </si>
  <si>
    <t>Jonathan Izabel</t>
  </si>
  <si>
    <t>Hidrorepell Tintas/FME/Bike Point</t>
  </si>
  <si>
    <t>02.18148.13</t>
  </si>
  <si>
    <t>Felipe Jacinto Rodrigues dos Santos</t>
  </si>
  <si>
    <t>Men 25-29</t>
  </si>
  <si>
    <t>04.12078.10</t>
  </si>
  <si>
    <t>Kleber Aparecido dos Santos</t>
  </si>
  <si>
    <t>Men 30+</t>
  </si>
  <si>
    <t>BMX 2</t>
  </si>
  <si>
    <t>02.23619.14</t>
  </si>
  <si>
    <t>Yasmin Marcelino Izabel</t>
  </si>
  <si>
    <t>Girls 5-8</t>
  </si>
  <si>
    <t>BBF/Bandeirantes</t>
  </si>
  <si>
    <t>Copa Brasil de BMX #1 - Balneario Camboriu - SC - 02 e 03.05.15</t>
  </si>
  <si>
    <t>BMX2</t>
  </si>
  <si>
    <t>04.19815.13</t>
  </si>
  <si>
    <t>Isabelle Milene Mineiro da Conceição</t>
  </si>
  <si>
    <t>04.19849.13</t>
  </si>
  <si>
    <t>Leticia Martins Alves Pereira</t>
  </si>
  <si>
    <t>Elite Women</t>
  </si>
  <si>
    <t>Clube de Ciclismo de Soa Jose dos Campos</t>
  </si>
  <si>
    <t>01.26013.15</t>
  </si>
  <si>
    <t>Gabriela Kruse</t>
  </si>
  <si>
    <t>Liga Campobonense de Ciclismo</t>
  </si>
  <si>
    <t>21.23376.14</t>
  </si>
  <si>
    <t>LucasLima Nascimento de Sousa</t>
  </si>
  <si>
    <t>Cruiser 17-24</t>
  </si>
  <si>
    <t>Associaçao de Bicicross Norte Palmense-ABPX</t>
  </si>
  <si>
    <t>TO</t>
  </si>
  <si>
    <t>01.26012.15</t>
  </si>
  <si>
    <t>Guilherme Eduardo Lenz</t>
  </si>
  <si>
    <t>Associação Lajeadense de Bicicross</t>
  </si>
  <si>
    <t>01.16868.12</t>
  </si>
  <si>
    <t>Guilherme Estevao Marques</t>
  </si>
  <si>
    <t>01.16855.12</t>
  </si>
  <si>
    <t>Douglas Faccin</t>
  </si>
  <si>
    <t>Cruiser 40-44</t>
  </si>
  <si>
    <t>Santa Cruz Biker's Clube</t>
  </si>
  <si>
    <t>01.16862.12</t>
  </si>
  <si>
    <t>Arison Antonio Rakowsky</t>
  </si>
  <si>
    <t>Associação Estrelense de BMX</t>
  </si>
  <si>
    <t>02.19125.13</t>
  </si>
  <si>
    <t>Anderson Reis e Silva</t>
  </si>
  <si>
    <t>BBF</t>
  </si>
  <si>
    <t>04.14865.11</t>
  </si>
  <si>
    <t>Rodney Luiz Caliman</t>
  </si>
  <si>
    <t>01.16356.12</t>
  </si>
  <si>
    <t>Hugo Almo Krindges</t>
  </si>
  <si>
    <t>02.19892.13</t>
  </si>
  <si>
    <t>Bernardo Vieira</t>
  </si>
  <si>
    <t>Boys 8</t>
  </si>
  <si>
    <t>02.23699.14</t>
  </si>
  <si>
    <t>Vinicius Eisendecker</t>
  </si>
  <si>
    <t>02.18066.13</t>
  </si>
  <si>
    <t>Enzo Martinenghi Severino</t>
  </si>
  <si>
    <t>01.19895.13</t>
  </si>
  <si>
    <t>Gustavo Correa Wecker</t>
  </si>
  <si>
    <t>01.19502.13</t>
  </si>
  <si>
    <t>Vinicius Fagundes Lopes</t>
  </si>
  <si>
    <t>01.19453.13</t>
  </si>
  <si>
    <t>Kevin William Schuler</t>
  </si>
  <si>
    <t>01.19291.13</t>
  </si>
  <si>
    <t>Vinicius de Almeida da Silva</t>
  </si>
  <si>
    <t>01.19506.13</t>
  </si>
  <si>
    <t>Arthur Silveira Quaresma</t>
  </si>
  <si>
    <t>01.26042.15</t>
  </si>
  <si>
    <t>Matheus Brand Vieira</t>
  </si>
  <si>
    <t>01.25964.15</t>
  </si>
  <si>
    <t>Douglas Henrique Kievel Fonseca</t>
  </si>
  <si>
    <t>01.12709.10</t>
  </si>
  <si>
    <t>Joao Henrique Correa Wecker</t>
  </si>
  <si>
    <t>21.16564.12</t>
  </si>
  <si>
    <t>Marcos Siqueira Lacerda</t>
  </si>
  <si>
    <t>Associação de Biciross Norte Palmense-ABPX</t>
  </si>
  <si>
    <t>02.9700.10</t>
  </si>
  <si>
    <t>Joao Gabriel Belegante Scalabrin</t>
  </si>
  <si>
    <t>02.19430.13</t>
  </si>
  <si>
    <t>Eder Luis Martins</t>
  </si>
  <si>
    <t>01.19438.13</t>
  </si>
  <si>
    <t>Eduardo Augusto Machado</t>
  </si>
  <si>
    <t>21.16565.12</t>
  </si>
  <si>
    <t>Mateus Siqueira Lacerda</t>
  </si>
  <si>
    <t xml:space="preserve">Gremio Atiradores de Novo Hamburgo </t>
  </si>
  <si>
    <t>01.22974.14</t>
  </si>
  <si>
    <t>Naercio Carlos Schwarz</t>
  </si>
  <si>
    <t>04.16711.14</t>
  </si>
  <si>
    <t>Luis Otavio Petrim</t>
  </si>
  <si>
    <t>02.12587.10</t>
  </si>
  <si>
    <t>Gilberto Radtke Junior</t>
  </si>
  <si>
    <t>04.19704.13</t>
  </si>
  <si>
    <t>Alan Martins Farias</t>
  </si>
  <si>
    <t>01.20143.13</t>
  </si>
  <si>
    <t>Elisson Rodrigues</t>
  </si>
  <si>
    <t>02.16858.12</t>
  </si>
  <si>
    <t>Arthur Henrique Lenz</t>
  </si>
  <si>
    <t>Copa Brasil de BMX - Palmas - TO - 06 e 07.06.15</t>
  </si>
  <si>
    <t>22.22604.14</t>
  </si>
  <si>
    <t>Claudiney de Sousa Santos</t>
  </si>
  <si>
    <t>APBX - Associação Parauapebas de Biciross</t>
  </si>
  <si>
    <t>PA</t>
  </si>
  <si>
    <t>09.9618.10</t>
  </si>
  <si>
    <t>Andre Luiz da Silva</t>
  </si>
  <si>
    <t>Associação BMX  Goias</t>
  </si>
  <si>
    <t>GO</t>
  </si>
  <si>
    <t>21.26610.15</t>
  </si>
  <si>
    <t>Wender Carneiro Lima</t>
  </si>
  <si>
    <t>Associaçao Bicicross Norte Palmense-ABPX</t>
  </si>
  <si>
    <t>21.26460.15</t>
  </si>
  <si>
    <t>Hartur Martins Valentim</t>
  </si>
  <si>
    <t>21.20565.13</t>
  </si>
  <si>
    <t>Marcelo Ricardo Fernandes Silva</t>
  </si>
  <si>
    <t>Associaçao de Biciross Norte Palmense-ABPX</t>
  </si>
  <si>
    <t>01.19242.13</t>
  </si>
  <si>
    <t>Gustavo Kruse</t>
  </si>
  <si>
    <t>15.14810.11</t>
  </si>
  <si>
    <t xml:space="preserve">Vandre Peixoto Vital </t>
  </si>
  <si>
    <t>PE</t>
  </si>
  <si>
    <t>21.26611.15</t>
  </si>
  <si>
    <t>Pedro Lucas Ferreira Fernandes</t>
  </si>
  <si>
    <t>Boys 5-6</t>
  </si>
  <si>
    <t>21.26617.15</t>
  </si>
  <si>
    <t>Jeova Junior Vieira Turibio M. Otavio</t>
  </si>
  <si>
    <t>22.26404.15</t>
  </si>
  <si>
    <t>Arthur Soares Gonçalves</t>
  </si>
  <si>
    <t>APBX - Associação Parauapebas de Bicicross</t>
  </si>
  <si>
    <t>21.20936.13</t>
  </si>
  <si>
    <t>Icaro Gabriel Alecrim Gadelha</t>
  </si>
  <si>
    <t>22.22607.14</t>
  </si>
  <si>
    <t>Luiz Henrique Araujo de Carvalho</t>
  </si>
  <si>
    <t>21.26554.15</t>
  </si>
  <si>
    <t>Mateus Marques de Souza</t>
  </si>
  <si>
    <t>Associação de Bicicross Norte Palmense-ABPX</t>
  </si>
  <si>
    <t>21.20935.13</t>
  </si>
  <si>
    <t>Arthur Pires dos Reis</t>
  </si>
  <si>
    <t>09.22948.14</t>
  </si>
  <si>
    <t>Paulo Ricardo Martins Nogueira</t>
  </si>
  <si>
    <t>Associaçao BMX Goias</t>
  </si>
  <si>
    <t>09.12799.10</t>
  </si>
  <si>
    <t>Jose Marcos Rodrigues de Moraes</t>
  </si>
  <si>
    <t>21.20945.13</t>
  </si>
  <si>
    <t>Lucas Pinheiro Soares</t>
  </si>
  <si>
    <t>21.26564.15</t>
  </si>
  <si>
    <t>Marco Antonio Arraes Lira</t>
  </si>
  <si>
    <t>22.26605.15</t>
  </si>
  <si>
    <t>Sander Correia Ramos</t>
  </si>
  <si>
    <t>APBX - Associaçao Parauapebas de Bicicross</t>
  </si>
  <si>
    <t>22.26405.15</t>
  </si>
  <si>
    <t>Joao Vitor da Silva Lopes</t>
  </si>
  <si>
    <t>Boys 15</t>
  </si>
  <si>
    <t>22.15489.09</t>
  </si>
  <si>
    <t>Rodrigo de Oliveira Lima</t>
  </si>
  <si>
    <t>21.13219.10</t>
  </si>
  <si>
    <t>Alan Bruno Pereira da Silva</t>
  </si>
  <si>
    <t>21.26900.15</t>
  </si>
  <si>
    <t>Maiko Jhonatas Rodrigues Peixoto</t>
  </si>
  <si>
    <t>09.22957.14</t>
  </si>
  <si>
    <t>Fabio das Chagas Rocha</t>
  </si>
  <si>
    <t>22.15490.09</t>
  </si>
  <si>
    <t>Railton Oliveira Costa</t>
  </si>
  <si>
    <t>22.15491.09</t>
  </si>
  <si>
    <t>Addas da Silva dos Santos</t>
  </si>
  <si>
    <t>22.13221.10</t>
  </si>
  <si>
    <t>Mauricio Pinheiro Martins</t>
  </si>
  <si>
    <t>09.21320.14</t>
  </si>
  <si>
    <t>Douglas Eduardo Galvao Santos</t>
  </si>
  <si>
    <t>21.26560.15</t>
  </si>
  <si>
    <t>Pedro Henrique Soares de Sousa</t>
  </si>
  <si>
    <t>22.26402.15</t>
  </si>
  <si>
    <t>Aldiney Borges Luiz</t>
  </si>
  <si>
    <t>21.9842.10</t>
  </si>
  <si>
    <t>Wanderlan Nunes Gonçalves</t>
  </si>
  <si>
    <t>21.13220.10</t>
  </si>
  <si>
    <t>Christian Cesar Silva</t>
  </si>
  <si>
    <t>21.13217.10</t>
  </si>
  <si>
    <t>Jose Barbosa da Silva Sobrinho</t>
  </si>
  <si>
    <t>Marcelo Ricado Fernandes Silva</t>
  </si>
  <si>
    <t>22.22902.14</t>
  </si>
  <si>
    <t>Lucas Gaspar Lima</t>
  </si>
  <si>
    <t>04.12080.10</t>
  </si>
  <si>
    <t>Igor Martins Ferreira</t>
  </si>
  <si>
    <t>04.9991.10</t>
  </si>
  <si>
    <t>Kaique Milani Marin</t>
  </si>
  <si>
    <t>Americana Bicicross Clube</t>
  </si>
  <si>
    <t>21.20800.13</t>
  </si>
  <si>
    <t>Ronan Andrade Medrado</t>
  </si>
  <si>
    <t>22.15488.09</t>
  </si>
  <si>
    <t>Luis Fernando da Silva</t>
  </si>
  <si>
    <t>04.19938.13</t>
  </si>
  <si>
    <t>Willian Roberto G. Leite</t>
  </si>
  <si>
    <t>Campeonato Brasileiro de BMX - Campo Bom - RS 06/07/2015</t>
  </si>
  <si>
    <t>CN</t>
  </si>
  <si>
    <t>02.12566.10</t>
  </si>
  <si>
    <t>Claudenir Istalone do S. Conte</t>
  </si>
  <si>
    <t>01.13937.11</t>
  </si>
  <si>
    <t>Vinicius Piltz</t>
  </si>
  <si>
    <t>01.19511.13</t>
  </si>
  <si>
    <t>Ruan Nascimento dos Santos</t>
  </si>
  <si>
    <t>01.22842.14</t>
  </si>
  <si>
    <t>Gabriel Henrique de V. Fernandes</t>
  </si>
  <si>
    <t>05.26842.15</t>
  </si>
  <si>
    <t>Michell dos Reis Frazao Candido</t>
  </si>
  <si>
    <t>MG</t>
  </si>
  <si>
    <t>01.12569.10</t>
  </si>
  <si>
    <t>Alisson Azevedo Dorneles</t>
  </si>
  <si>
    <t>04.12604.10</t>
  </si>
  <si>
    <t>Thales Martins Lopes</t>
  </si>
  <si>
    <t>Ivoti BMX</t>
  </si>
  <si>
    <t>Clube Sorocabano de Bicicross</t>
  </si>
  <si>
    <t>Ituano Bicicross Clube</t>
  </si>
  <si>
    <t>Patos de Minas</t>
  </si>
  <si>
    <t>Clube Ciclismo São José dos Campos</t>
  </si>
  <si>
    <t xml:space="preserve">CRUISER 17-24 </t>
  </si>
  <si>
    <t>CRUISER 25-29</t>
  </si>
  <si>
    <t>12.7134.09</t>
  </si>
  <si>
    <t>04.16739.13</t>
  </si>
  <si>
    <t>09.12808.10</t>
  </si>
  <si>
    <t>03.13659.11</t>
  </si>
  <si>
    <t>01.15809.12</t>
  </si>
  <si>
    <t>05.22953.14</t>
  </si>
  <si>
    <t>03.10010.10</t>
  </si>
  <si>
    <t>03.14973.11</t>
  </si>
  <si>
    <t>Leonardo Gonçalves dos Santos</t>
  </si>
  <si>
    <t>Ricardo Alafim de Freitas</t>
  </si>
  <si>
    <t>Kassio Santos Ferreira</t>
  </si>
  <si>
    <t>Giovani Pereira</t>
  </si>
  <si>
    <t>Felipe Armando Zanette</t>
  </si>
  <si>
    <t>Charley Donizetti Barbosa</t>
  </si>
  <si>
    <t>Matheus Eduardo Correia da Silva</t>
  </si>
  <si>
    <t>Maico Rodrigo Blausius da Luz</t>
  </si>
  <si>
    <t>BA</t>
  </si>
  <si>
    <t>PR</t>
  </si>
  <si>
    <t>ABS - Associação de Bicicross de Salvador</t>
  </si>
  <si>
    <t>Indaiatuba Bicicross Clube</t>
  </si>
  <si>
    <t>BMX Challenger Santa Cruz Bike's Clube</t>
  </si>
  <si>
    <t xml:space="preserve">CRUISER 30-34 </t>
  </si>
  <si>
    <t>04.12506.10</t>
  </si>
  <si>
    <t>04.16753.13</t>
  </si>
  <si>
    <t>05.12774.10</t>
  </si>
  <si>
    <t>05.21778.14</t>
  </si>
  <si>
    <t>03.26855.15</t>
  </si>
  <si>
    <t>Kleber Ap. dos Santos</t>
  </si>
  <si>
    <t xml:space="preserve">Francis Hebert Luiz </t>
  </si>
  <si>
    <t>Rogelio Ap. Cançado</t>
  </si>
  <si>
    <t>Isaque Xavier Marques</t>
  </si>
  <si>
    <t>Bruno Diaz Pinto</t>
  </si>
  <si>
    <t>Adriano Jose Siqueira</t>
  </si>
  <si>
    <t>01.26668.15</t>
  </si>
  <si>
    <t>Paulina Racing Bicicross</t>
  </si>
  <si>
    <t>Clube Cosmopolense de Ciclismo BMX</t>
  </si>
  <si>
    <t>Marcelo Meira de Oliveira</t>
  </si>
  <si>
    <t>Manhuaçu Racing</t>
  </si>
  <si>
    <t xml:space="preserve">CRUISER 35-39 </t>
  </si>
  <si>
    <t>04.20093.13</t>
  </si>
  <si>
    <t xml:space="preserve">Luciano Correa Roque </t>
  </si>
  <si>
    <t>10.12811.10</t>
  </si>
  <si>
    <t>Welligton Fernandes do Nascimento</t>
  </si>
  <si>
    <t>05.8036.09</t>
  </si>
  <si>
    <t>Wellington Forim F. A Silva</t>
  </si>
  <si>
    <t>08.16820.12</t>
  </si>
  <si>
    <t>Talles Marcel Barros</t>
  </si>
  <si>
    <t>04.25841.15</t>
  </si>
  <si>
    <t>Andre Luis Dias Oliveira</t>
  </si>
  <si>
    <t>DF</t>
  </si>
  <si>
    <t>MS</t>
  </si>
  <si>
    <t>Bicicross Poãsos Clube</t>
  </si>
  <si>
    <t>Miroir Esporte Clube</t>
  </si>
  <si>
    <t>AMBX - Associação Mariaeense de Bicicross</t>
  </si>
  <si>
    <t>Associação Campo Grandense de Ciclismo</t>
  </si>
  <si>
    <t xml:space="preserve">CRUISER 40-44 </t>
  </si>
  <si>
    <t>04.12425.10</t>
  </si>
  <si>
    <t>Marcos Roberto da Conceição</t>
  </si>
  <si>
    <t>04.13233.10</t>
  </si>
  <si>
    <t>Marcos Carlos dos Santos</t>
  </si>
  <si>
    <t>01.26766.15</t>
  </si>
  <si>
    <t>Pablo Winck Madruga</t>
  </si>
  <si>
    <t>01.12568.10</t>
  </si>
  <si>
    <t>Antonio Carlos Frantz</t>
  </si>
  <si>
    <t>12.14528.11</t>
  </si>
  <si>
    <t>Leonardo Caze dos Santos</t>
  </si>
  <si>
    <t>09.14894.11</t>
  </si>
  <si>
    <t>Carlos Jose Caieiras da Silva</t>
  </si>
  <si>
    <t>01.12565.10</t>
  </si>
  <si>
    <t>Ricardo Augusto da Costa</t>
  </si>
  <si>
    <t>Clube de Ciclismo São José dos Campos</t>
  </si>
  <si>
    <t>BMX Challenger EBBX</t>
  </si>
  <si>
    <t>Campobonense de BMX</t>
  </si>
  <si>
    <t>Associação BMX de Goias</t>
  </si>
  <si>
    <t xml:space="preserve">CRUISER 45-49 </t>
  </si>
  <si>
    <t>04.12223.10</t>
  </si>
  <si>
    <t>Willian Claudinei do Carmo</t>
  </si>
  <si>
    <t>15.13562.11</t>
  </si>
  <si>
    <t>Adesio Luiz de S. Santos</t>
  </si>
  <si>
    <t>09.12810.10</t>
  </si>
  <si>
    <t>Jonas Adriano da Cruz</t>
  </si>
  <si>
    <t>04.14900.11</t>
  </si>
  <si>
    <t>Eduardo de Souza Campos</t>
  </si>
  <si>
    <t>04.23089.14</t>
  </si>
  <si>
    <t>Silas Marcelo Rodrigues</t>
  </si>
  <si>
    <t>05.10007.10</t>
  </si>
  <si>
    <t>Guilherme de A. Pussieldi</t>
  </si>
  <si>
    <t>01.19459.13</t>
  </si>
  <si>
    <t>Vilmar Adao Piltz</t>
  </si>
  <si>
    <t>Clube Paulista de Ciclismo</t>
  </si>
  <si>
    <t>Associação BMX Goias</t>
  </si>
  <si>
    <t>Jundiai</t>
  </si>
  <si>
    <t>Associação de Ciclismo de Florestal</t>
  </si>
  <si>
    <t xml:space="preserve">BOYS 7 </t>
  </si>
  <si>
    <t>04.23048.14</t>
  </si>
  <si>
    <t>Murilo Camargo Arcuri</t>
  </si>
  <si>
    <t>04.23069.14</t>
  </si>
  <si>
    <t>Luca Grigoletto Micheli</t>
  </si>
  <si>
    <t>01.15527.13</t>
  </si>
  <si>
    <t>Otavio Antonio Frantz</t>
  </si>
  <si>
    <t>05.21335.14</t>
  </si>
  <si>
    <t>Eduardo Pereira Pussieldi</t>
  </si>
  <si>
    <t>01.24361.15</t>
  </si>
  <si>
    <t>Rafael Perius Machado</t>
  </si>
  <si>
    <t>04.23062.14</t>
  </si>
  <si>
    <t>Andre Henrique Grapela Rigolio</t>
  </si>
  <si>
    <t>03.26896.15</t>
  </si>
  <si>
    <t>Arthur Brigido da Silva</t>
  </si>
  <si>
    <t xml:space="preserve">Clube 19 de Julho </t>
  </si>
  <si>
    <t>04.23057.14</t>
  </si>
  <si>
    <t>Leonardo Camargo Rodrigues</t>
  </si>
  <si>
    <t>04.19908.13</t>
  </si>
  <si>
    <t>Pedro Henrique Yogui</t>
  </si>
  <si>
    <t>02.26877.15</t>
  </si>
  <si>
    <t>Ian Victor Fernandes</t>
  </si>
  <si>
    <t>01.19532.13</t>
  </si>
  <si>
    <t>Guilherme Halfen de Castro</t>
  </si>
  <si>
    <t>04.26374.15</t>
  </si>
  <si>
    <t>Luis Felipe Oliveira Gonçalves</t>
  </si>
  <si>
    <t>Associação Votorantinense de Bicicross</t>
  </si>
  <si>
    <t>EBBX</t>
  </si>
  <si>
    <t xml:space="preserve">BOYS 11 </t>
  </si>
  <si>
    <t>04.25869.15</t>
  </si>
  <si>
    <t>Fernando Barroso M. da Silva</t>
  </si>
  <si>
    <t>04.19874.13</t>
  </si>
  <si>
    <t>Matheus Danilo de C. Moura</t>
  </si>
  <si>
    <t>04.19909.13</t>
  </si>
  <si>
    <t>Pedro Miguel F. de Oliveira</t>
  </si>
  <si>
    <t>04.12351.10</t>
  </si>
  <si>
    <t>Renan Kauê M. da Conceição</t>
  </si>
  <si>
    <t>01.26821.15</t>
  </si>
  <si>
    <t>Gustavo Figueredo leite</t>
  </si>
  <si>
    <t>04.12256.10</t>
  </si>
  <si>
    <t>Bruno Nascimento da Silv</t>
  </si>
  <si>
    <t>03.26821.15</t>
  </si>
  <si>
    <t>Gustavo de Castro Gonsalves</t>
  </si>
  <si>
    <t>Paulinia Racing Bicicross</t>
  </si>
  <si>
    <t>Clube de Ciclismo São Jose do Campo</t>
  </si>
  <si>
    <t>Mandi Clube</t>
  </si>
  <si>
    <t xml:space="preserve">BOYS 12 </t>
  </si>
  <si>
    <t>01.19504.13</t>
  </si>
  <si>
    <t>Pedro de Macedo Barbosa</t>
  </si>
  <si>
    <t>04.12426.10</t>
  </si>
  <si>
    <t>Marcos Rogerio Alves Silveira</t>
  </si>
  <si>
    <t>04.12423.10</t>
  </si>
  <si>
    <t>Mardevascson da S. Fonseca</t>
  </si>
  <si>
    <t>BOYS 13</t>
  </si>
  <si>
    <t>04.16720.13</t>
  </si>
  <si>
    <t>João Antonio F. de Oliveira</t>
  </si>
  <si>
    <t>09.12812.10</t>
  </si>
  <si>
    <t>Alexandre de Pina Vieira</t>
  </si>
  <si>
    <t>15.13564.11</t>
  </si>
  <si>
    <t>Pedro Vinicius Santos M. de Queiroz</t>
  </si>
  <si>
    <t>12.19234.13</t>
  </si>
  <si>
    <t>Gabriel de Jesus Leite Santana</t>
  </si>
  <si>
    <t>18.20692.13</t>
  </si>
  <si>
    <t>Leandro Costa do Nascimento</t>
  </si>
  <si>
    <t>CE</t>
  </si>
  <si>
    <t>04.16678.12</t>
  </si>
  <si>
    <t>Vicente Cesar Garcia Pinto</t>
  </si>
  <si>
    <t>ABS: Associação de Bicicross de Salvador</t>
  </si>
  <si>
    <t>Associação Cearense de Bicicross</t>
  </si>
  <si>
    <t>Perdoes Bicicross Racing</t>
  </si>
  <si>
    <t>Campeonato Brasileiro de BMX - Campo Bom -  RS 06/07/2015</t>
  </si>
  <si>
    <t>05.10008.10</t>
  </si>
  <si>
    <t>Pedro Pereira Pussieldi</t>
  </si>
  <si>
    <t>04.16735.13</t>
  </si>
  <si>
    <t>Luan Carlos S. Pereira</t>
  </si>
  <si>
    <t>05.24561.15</t>
  </si>
  <si>
    <t>Lucas Gabriel de O Rodrigues</t>
  </si>
  <si>
    <t>04.25950.15</t>
  </si>
  <si>
    <t>Henrique Nascimento Guerra</t>
  </si>
  <si>
    <t>04.25898.15</t>
  </si>
  <si>
    <t>Vitor Renato Mariano Firmino</t>
  </si>
  <si>
    <t xml:space="preserve">BOYS 14 </t>
  </si>
  <si>
    <t>Associação  de Ciclismo Clube</t>
  </si>
  <si>
    <t>GIRLS 15-16</t>
  </si>
  <si>
    <t>12.19214.13</t>
  </si>
  <si>
    <t>Paola Reis Santos</t>
  </si>
  <si>
    <t>04.15313.11</t>
  </si>
  <si>
    <t xml:space="preserve">Maite Naves Barreto </t>
  </si>
  <si>
    <t>04.19253.13</t>
  </si>
  <si>
    <t>Lorrana M. Gianelli</t>
  </si>
  <si>
    <t>04.12355.10</t>
  </si>
  <si>
    <t>Raiane de Souza Neto</t>
  </si>
  <si>
    <t>01.19460.13</t>
  </si>
  <si>
    <t>Tainara Fernandes Piltz</t>
  </si>
  <si>
    <t xml:space="preserve">ABBMX </t>
  </si>
  <si>
    <t xml:space="preserve">BOYS 15 </t>
  </si>
  <si>
    <t>04.16688.13</t>
  </si>
  <si>
    <t>Murilo Emigliozzi Beazotti</t>
  </si>
  <si>
    <t>04.23013.14</t>
  </si>
  <si>
    <t>Rafael Marcos da Silva</t>
  </si>
  <si>
    <t>12.12828.10</t>
  </si>
  <si>
    <t>Caio Carvalho Silva</t>
  </si>
  <si>
    <t>04.12228.10</t>
  </si>
  <si>
    <t>Vitor Antonio C. Matotta</t>
  </si>
  <si>
    <t>04.16646.12</t>
  </si>
  <si>
    <t>Gabriel Fco Cassemiro</t>
  </si>
  <si>
    <t>04.19911.13</t>
  </si>
  <si>
    <t>Rafael Luis Cassemiro</t>
  </si>
  <si>
    <t>01.24357.15</t>
  </si>
  <si>
    <t>Julio Cezar Hubner</t>
  </si>
  <si>
    <t>02.14018.11</t>
  </si>
  <si>
    <t>Victor Hugo Kurtz</t>
  </si>
  <si>
    <t>Bicicross Poços Clube</t>
  </si>
  <si>
    <t>ABBMX</t>
  </si>
  <si>
    <t xml:space="preserve">BOYS 16 </t>
  </si>
  <si>
    <t>04.15304.11</t>
  </si>
  <si>
    <t>04.12339.10</t>
  </si>
  <si>
    <t>04.12400.10</t>
  </si>
  <si>
    <t>04.14852.11</t>
  </si>
  <si>
    <t>10.24497.15</t>
  </si>
  <si>
    <t>04.23058.14</t>
  </si>
  <si>
    <t>02.14017.11</t>
  </si>
  <si>
    <t>04.12590.10</t>
  </si>
  <si>
    <t>Joao Victor B. de Melo</t>
  </si>
  <si>
    <t>Samuel Pereira de Oliveira</t>
  </si>
  <si>
    <t>Matheus Alves de S. Pinto</t>
  </si>
  <si>
    <t>Gustavo Rodrigues Gomes T. Silva</t>
  </si>
  <si>
    <t>Juliano Alves Pereira Filho</t>
  </si>
  <si>
    <t>Luiz Rodrigues Neto</t>
  </si>
  <si>
    <t>Guilherme Ribeiro</t>
  </si>
  <si>
    <t>Robinson Doda Polomar</t>
  </si>
  <si>
    <t>Brasilia Bike Clube</t>
  </si>
  <si>
    <t xml:space="preserve">MEN 17-24 </t>
  </si>
  <si>
    <t>Campeonto Brasileiro de BMX - Campo Bom - RS 06/07/2015</t>
  </si>
  <si>
    <t>04.12249.10</t>
  </si>
  <si>
    <t>Antonio Renato F. Ferreira</t>
  </si>
  <si>
    <t>02.12820.10</t>
  </si>
  <si>
    <t>Matheus Ferreira Povoas</t>
  </si>
  <si>
    <t>02.12670.10</t>
  </si>
  <si>
    <t>Anderson Rodrigues Varela</t>
  </si>
  <si>
    <t>02.12791.10</t>
  </si>
  <si>
    <t>Luis Eduardo Markiewicz</t>
  </si>
  <si>
    <t xml:space="preserve">Fundação Municipal de Esporte de Jaragua do sul </t>
  </si>
  <si>
    <t>04.13236.10</t>
  </si>
  <si>
    <t>06.16529.12</t>
  </si>
  <si>
    <t>04.16677.13</t>
  </si>
  <si>
    <t>04.23400.14</t>
  </si>
  <si>
    <t>04.16644.12</t>
  </si>
  <si>
    <t>Giovanni Fernandes Vieira</t>
  </si>
  <si>
    <t>Eduardo de Oliveira Jandre</t>
  </si>
  <si>
    <t>Rodrigo Henrique Escudeiro</t>
  </si>
  <si>
    <t>Bruno Ap. Duarte</t>
  </si>
  <si>
    <t>Fernando José Cassemiro</t>
  </si>
  <si>
    <t>RJ</t>
  </si>
  <si>
    <t>Clube Cosmopolense de Ciclismo de BMX</t>
  </si>
  <si>
    <t>MEN 25-29</t>
  </si>
  <si>
    <t xml:space="preserve">MEN 30+ </t>
  </si>
  <si>
    <t>01.1559.12</t>
  </si>
  <si>
    <t>04.12345.10</t>
  </si>
  <si>
    <t>04.19745.13</t>
  </si>
  <si>
    <t>04.12471.10</t>
  </si>
  <si>
    <t>09.9713.10</t>
  </si>
  <si>
    <t>Vitor Jose Plentz</t>
  </si>
  <si>
    <t>Guilherme Estevão Marques</t>
  </si>
  <si>
    <t>Rodrigo Lyrio Amazonas</t>
  </si>
  <si>
    <t>Emerson Ricardo Rodrigues</t>
  </si>
  <si>
    <t>Edmilson Gomes da Silva</t>
  </si>
  <si>
    <t>Rafael Pirez Soares</t>
  </si>
  <si>
    <t>04.14814.11</t>
  </si>
  <si>
    <t>02.18069.13</t>
  </si>
  <si>
    <t>15.26624.15</t>
  </si>
  <si>
    <t>02.12594.10</t>
  </si>
  <si>
    <t>05.14857.11</t>
  </si>
  <si>
    <t>01.5971.06</t>
  </si>
  <si>
    <t>Master 30</t>
  </si>
  <si>
    <t>Ricardo Fernando Belter</t>
  </si>
  <si>
    <t>Luciano Correa Roque</t>
  </si>
  <si>
    <t>Luciano Andrietti</t>
  </si>
  <si>
    <t>Francis Hebert Luiz</t>
  </si>
  <si>
    <t>Alex Oliveira da Silva</t>
  </si>
  <si>
    <t>Marcelo de Brassi</t>
  </si>
  <si>
    <t>Guilherme Jose Silva</t>
  </si>
  <si>
    <t>Fernando Gomes Silveira</t>
  </si>
  <si>
    <t>Leme Bicicross Clube</t>
  </si>
  <si>
    <t>Gremio Atiradores de novo Hamburgo</t>
  </si>
  <si>
    <t xml:space="preserve">JUNIOR MEN </t>
  </si>
  <si>
    <t>04.15261.11</t>
  </si>
  <si>
    <t>04.16645.12</t>
  </si>
  <si>
    <t>04.16617.12</t>
  </si>
  <si>
    <t>12.4649.11</t>
  </si>
  <si>
    <t>02.20045.13</t>
  </si>
  <si>
    <t>10.24504.15</t>
  </si>
  <si>
    <t>14.16742.13</t>
  </si>
  <si>
    <t>Leandro da S. Noronha Jr.</t>
  </si>
  <si>
    <t>Franklin Vasconcelos Vittor</t>
  </si>
  <si>
    <t>Bruno Andrade Cogo</t>
  </si>
  <si>
    <t>Gabriel Reis Santos</t>
  </si>
  <si>
    <t>Matheus Detoffol da Luz</t>
  </si>
  <si>
    <t>Ryan Lucas Lida Iida Carvalho</t>
  </si>
  <si>
    <t>Matheus Henrique de Oliveira</t>
  </si>
  <si>
    <t>AL</t>
  </si>
  <si>
    <t xml:space="preserve">Bicicross Poãsos Clube </t>
  </si>
  <si>
    <t>Bike Point /  FME Criciuma</t>
  </si>
  <si>
    <t>04.12241.1</t>
  </si>
  <si>
    <t>02.12108.10</t>
  </si>
  <si>
    <t>04.14874.11</t>
  </si>
  <si>
    <t>12.14529.11</t>
  </si>
  <si>
    <t>04.12599.10</t>
  </si>
  <si>
    <t>02.7453.09</t>
  </si>
  <si>
    <t>Andre Gustavo Fassina</t>
  </si>
  <si>
    <t>Ademir da Silva Jr</t>
  </si>
  <si>
    <t>Lucas Augusto de A. e Souza</t>
  </si>
  <si>
    <t>Leonardo Caze dos Santos Neto</t>
  </si>
  <si>
    <t>Rogerio dos Reis</t>
  </si>
  <si>
    <t>Guilherme Donat Bourscheidt</t>
  </si>
  <si>
    <t>ELITE MEN</t>
  </si>
  <si>
    <t>AVAI / FME Florienopolis / APGF</t>
  </si>
  <si>
    <t xml:space="preserve">ELITE WOMEN </t>
  </si>
  <si>
    <t>04.12072.10</t>
  </si>
  <si>
    <t>04.12107.10</t>
  </si>
  <si>
    <t>04.16796.12</t>
  </si>
  <si>
    <t>05.12734.10</t>
  </si>
  <si>
    <t>04.12112.10</t>
  </si>
  <si>
    <t>01.26793.15</t>
  </si>
  <si>
    <t>Priscilla Andreia Stevaux</t>
  </si>
  <si>
    <t>Bianca Ijano Quinalha</t>
  </si>
  <si>
    <t>Julia Alves dos Santos</t>
  </si>
  <si>
    <t>Thaynara Morosini Chaves</t>
  </si>
  <si>
    <t>Agatha Conceição L. Galvão</t>
  </si>
  <si>
    <t>Daniela Marques Munchen</t>
  </si>
  <si>
    <t>Comau do Brasil</t>
  </si>
  <si>
    <t xml:space="preserve">BOYS 5-6 </t>
  </si>
  <si>
    <t>01.24359.15</t>
  </si>
  <si>
    <t>02.26886.15</t>
  </si>
  <si>
    <t>01.26840.15</t>
  </si>
  <si>
    <t>01.24353.15</t>
  </si>
  <si>
    <t>01.26950.15</t>
  </si>
  <si>
    <t>Rafael da Silva Greff</t>
  </si>
  <si>
    <t>Jõao Victor Coelho</t>
  </si>
  <si>
    <t>Arthur Gustavo Dias Packes</t>
  </si>
  <si>
    <t>Arthur Meininger Fischborn</t>
  </si>
  <si>
    <t>Victor Eduarde Leites</t>
  </si>
  <si>
    <t>BBF - Bandeirantes</t>
  </si>
  <si>
    <t>Santa Cruz Bikers Clube</t>
  </si>
  <si>
    <t>GIRLS 5-8</t>
  </si>
  <si>
    <t>01.19243.13</t>
  </si>
  <si>
    <t>01.26703.15</t>
  </si>
  <si>
    <t>01.26890.15</t>
  </si>
  <si>
    <t>01.26836.15</t>
  </si>
  <si>
    <t>Isabelle Kessler</t>
  </si>
  <si>
    <t>Sofia Moreira Kruse</t>
  </si>
  <si>
    <t>Bianca Marques Munchen</t>
  </si>
  <si>
    <t xml:space="preserve">Karen Eduarda Rodrigues </t>
  </si>
  <si>
    <t>Gremio Atiradores de Novo Hamburgue</t>
  </si>
  <si>
    <t xml:space="preserve">BOYS 8 </t>
  </si>
  <si>
    <t>04.25992.15</t>
  </si>
  <si>
    <t>04.23051.14</t>
  </si>
  <si>
    <t>04.19747.13</t>
  </si>
  <si>
    <t>01.24363.15</t>
  </si>
  <si>
    <t>01.26770.15</t>
  </si>
  <si>
    <t>01.26697.15</t>
  </si>
  <si>
    <t>Kaue de Souza Leal</t>
  </si>
  <si>
    <t>Matheus Ap. Amorim Arduino</t>
  </si>
  <si>
    <t>Enzo Borges da Silva</t>
  </si>
  <si>
    <t>Luiz Otavio da Silva</t>
  </si>
  <si>
    <t>João Pedro Priebe Padilha</t>
  </si>
  <si>
    <t>Pietro Azevedo Gonçalves</t>
  </si>
  <si>
    <t>Campobonenese de BMX</t>
  </si>
  <si>
    <t>01.19245.13</t>
  </si>
  <si>
    <t>05.26901.15</t>
  </si>
  <si>
    <t>Adriane Pinheiro</t>
  </si>
  <si>
    <t>Maria Eduarda Gomes de Almeida</t>
  </si>
  <si>
    <t>Girl 9 - 10</t>
  </si>
  <si>
    <t>Clube Alabatros</t>
  </si>
  <si>
    <t>05.12686.10</t>
  </si>
  <si>
    <t>06.22866.14</t>
  </si>
  <si>
    <t>01.24367.15</t>
  </si>
  <si>
    <t>01.19456.13</t>
  </si>
  <si>
    <t>01.19433.13</t>
  </si>
  <si>
    <t>Robert Vinicius Rodrigues Silva</t>
  </si>
  <si>
    <t>Jose Jerez Gonçalves</t>
  </si>
  <si>
    <t>Lucas Patrick Machado Santana</t>
  </si>
  <si>
    <t>Eduardo Ueslei Ferreira Gomes</t>
  </si>
  <si>
    <t>Kelvin Kauan da Gama</t>
  </si>
  <si>
    <t>BOYS 10</t>
  </si>
  <si>
    <t>Pirapora Bicicross Clube</t>
  </si>
  <si>
    <t>04.19741.13</t>
  </si>
  <si>
    <t>04.23080.14</t>
  </si>
  <si>
    <t>01.23584.14</t>
  </si>
  <si>
    <t>04.19295.13</t>
  </si>
  <si>
    <t>01.19529.13</t>
  </si>
  <si>
    <t>01.26938.15</t>
  </si>
  <si>
    <t>GIRLS 11-12</t>
  </si>
  <si>
    <t>Eduarda Karoline S. Pereira</t>
  </si>
  <si>
    <t>Ana Carolina Grapeia Rigolino</t>
  </si>
  <si>
    <t>Agata Nathyelli Hack</t>
  </si>
  <si>
    <t>Caroline Vitoria R. Amazonas</t>
  </si>
  <si>
    <t>Julia Cardozo</t>
  </si>
  <si>
    <t>Graziela Sueressig</t>
  </si>
  <si>
    <t>Trail / Atac / Kamikaze Bike</t>
  </si>
  <si>
    <t>04.20632.13</t>
  </si>
  <si>
    <t>03.7804.09</t>
  </si>
  <si>
    <t>01.19437.13</t>
  </si>
  <si>
    <t>Girl 13 - 14</t>
  </si>
  <si>
    <t>Lauren de Oliveira C. Vieira</t>
  </si>
  <si>
    <t>Ana Wilma Kortz Inhoatto</t>
  </si>
  <si>
    <t>Isabella Meininger Faccin</t>
  </si>
  <si>
    <t>Associação Rondonense de Bicicross</t>
  </si>
  <si>
    <t xml:space="preserve">WOMEN 17+ </t>
  </si>
  <si>
    <t>12.12871.10</t>
  </si>
  <si>
    <t>03.7735.09</t>
  </si>
  <si>
    <t>01.14863.11</t>
  </si>
  <si>
    <t>04.13226.10</t>
  </si>
  <si>
    <t>Mariana Mota Villas Boas</t>
  </si>
  <si>
    <t>Dayane Carolina Kortz Inhoatto</t>
  </si>
  <si>
    <t>Jessica Galvao Figueiro</t>
  </si>
  <si>
    <t>Jaqueline Andreia da Silva</t>
  </si>
  <si>
    <t>CRUISER 16 ANOS</t>
  </si>
  <si>
    <t>01.19247.13</t>
  </si>
  <si>
    <t>03.16827.12</t>
  </si>
  <si>
    <t>Cruiser 16</t>
  </si>
  <si>
    <t xml:space="preserve">Andrei Pinheiro </t>
  </si>
  <si>
    <t>João Antonio da Silva Camargo</t>
  </si>
  <si>
    <t>Tintas / FME / Bike Point</t>
  </si>
  <si>
    <t>TT</t>
  </si>
  <si>
    <t>Time Trial</t>
  </si>
  <si>
    <t>Leonardo de Oliveira</t>
  </si>
  <si>
    <t>Hiago de Almendra</t>
  </si>
  <si>
    <t>B J Perdoes</t>
  </si>
  <si>
    <t>04.20158.13</t>
  </si>
  <si>
    <t>04.18961.13</t>
  </si>
  <si>
    <t>Agatha Leite Galvão</t>
  </si>
  <si>
    <t>JRWOMEN</t>
  </si>
  <si>
    <t>Americana Bicicross</t>
  </si>
  <si>
    <t>01.19427.13</t>
  </si>
  <si>
    <t>04.16727.13</t>
  </si>
  <si>
    <t>Bernardo Becker Klein</t>
  </si>
  <si>
    <t>Pedro Henrique Dutra</t>
  </si>
  <si>
    <t>Leonardo Ross Marques da Rosa</t>
  </si>
  <si>
    <t>01.26687.15</t>
  </si>
  <si>
    <t>01.19464.13</t>
  </si>
  <si>
    <t>01.14869.11</t>
  </si>
  <si>
    <t>04.25897.15</t>
  </si>
  <si>
    <t>01.26873.15</t>
  </si>
  <si>
    <t>02.26876.15</t>
  </si>
  <si>
    <t>01.26892.15</t>
  </si>
  <si>
    <t>01.24356.15</t>
  </si>
  <si>
    <t>05.26899.15</t>
  </si>
  <si>
    <t>Lucas Rodrigues de Freitas</t>
  </si>
  <si>
    <t>Willian Kessler</t>
  </si>
  <si>
    <t>Walisson de Melo Alves</t>
  </si>
  <si>
    <t>Lazaro Ecstein Hoff</t>
  </si>
  <si>
    <t>Matheus Americo Orrico</t>
  </si>
  <si>
    <t>Leonardo Antonio de Borba</t>
  </si>
  <si>
    <t>Vinicius Herrmann de Lima</t>
  </si>
  <si>
    <t>Lucas Eduardo Duarte de Almeida</t>
  </si>
  <si>
    <t>Familia BMX</t>
  </si>
  <si>
    <t>04.19880.13</t>
  </si>
  <si>
    <t>01.19421.13</t>
  </si>
  <si>
    <t>09.12797.10</t>
  </si>
  <si>
    <t>01.19418.13</t>
  </si>
  <si>
    <t>04.14846.11</t>
  </si>
  <si>
    <t>05.8048.09</t>
  </si>
  <si>
    <t>04.14822.11</t>
  </si>
  <si>
    <t>Nassor Addaê Reis Soares</t>
  </si>
  <si>
    <t>Ramon Guilherme da Silva Barreto</t>
  </si>
  <si>
    <t>Welker Johnny de Almeida Antonelli</t>
  </si>
  <si>
    <t>Alisson Gabriel da Silva Barreto</t>
  </si>
  <si>
    <t>Felipe Thadeu Corregio</t>
  </si>
  <si>
    <t>Alan Francisco Peixoto</t>
  </si>
  <si>
    <t>Gustavo N. Teles Palma</t>
  </si>
  <si>
    <t>Associação de BMX de Goias</t>
  </si>
  <si>
    <t>Associação Muriaeense de Bicicross</t>
  </si>
  <si>
    <t>06.18673.13</t>
  </si>
  <si>
    <t>01.19447.13</t>
  </si>
  <si>
    <t>12.20593.13</t>
  </si>
  <si>
    <t>01.26655.15</t>
  </si>
  <si>
    <t>01.13580.11</t>
  </si>
  <si>
    <t>Guilherme Rocha Fontes</t>
  </si>
  <si>
    <t>Paulo Ricardo Daltoe</t>
  </si>
  <si>
    <t>Jonathan Santos Silva</t>
  </si>
  <si>
    <t>Alison Rodrigo Xavier Pereira</t>
  </si>
  <si>
    <t>Cristiano Roque Vitalli</t>
  </si>
  <si>
    <t>Asscociação Ciclistica Encantado</t>
  </si>
  <si>
    <t>05.8049.09</t>
  </si>
  <si>
    <t>01.19537.13</t>
  </si>
  <si>
    <t>Magno Rodrigues dos Santos</t>
  </si>
  <si>
    <t>Vinicius Assumção</t>
  </si>
  <si>
    <t>03.14878.11</t>
  </si>
  <si>
    <t>01.22840.14</t>
  </si>
  <si>
    <t>01.16867.12</t>
  </si>
  <si>
    <t>Gustavo Henrique A. Lutkemeyer</t>
  </si>
  <si>
    <t>Lucas de Oliveira Bonadimann</t>
  </si>
  <si>
    <t>Henrique Roque Vitalli</t>
  </si>
  <si>
    <t>Associação Ciclistica de Encantado</t>
  </si>
  <si>
    <t>02.12854.10</t>
  </si>
  <si>
    <t>04.25939.15</t>
  </si>
  <si>
    <t>04.13587.11</t>
  </si>
  <si>
    <t>04.12071.10</t>
  </si>
  <si>
    <t>Edipo Galdino Bonapaz</t>
  </si>
  <si>
    <t>Felipe Guilherme Brick</t>
  </si>
  <si>
    <t>Lucas Almir do Amaral</t>
  </si>
  <si>
    <t>Leandro Dal Farra Miranda</t>
  </si>
  <si>
    <t>Douglas Stevaux Carnaval</t>
  </si>
  <si>
    <t>Clube Cosmopolense de Ciclismo</t>
  </si>
  <si>
    <t>09.27251.15</t>
  </si>
  <si>
    <t>João Pedro Daineze Andrade</t>
  </si>
  <si>
    <t xml:space="preserve">Copa Brasil Bicicross - 8 / 9 de Agosto em Goiana - Aparecida </t>
  </si>
  <si>
    <t xml:space="preserve">BOYS 9 - 13-08-2015 </t>
  </si>
  <si>
    <t>BMX</t>
  </si>
  <si>
    <t>09.27240.15</t>
  </si>
  <si>
    <t>Leandro da Silva Belo</t>
  </si>
  <si>
    <t>Nomdes Bike Club</t>
  </si>
  <si>
    <t>09.27241.15</t>
  </si>
  <si>
    <t>Mateus Moura de Paiva Paula</t>
  </si>
  <si>
    <t>Associação de BMX Goias</t>
  </si>
  <si>
    <t>04.27275.15</t>
  </si>
  <si>
    <t>09.27253.15</t>
  </si>
  <si>
    <t>Luan Bispo Fernandes</t>
  </si>
  <si>
    <t>Kleberson Santos Maciel</t>
  </si>
  <si>
    <t>Asssociação BMX Goias</t>
  </si>
  <si>
    <t>09.27258.15</t>
  </si>
  <si>
    <t>Luciano de Souza Junior</t>
  </si>
  <si>
    <t>Associação de Bicicross Norte Palmense</t>
  </si>
  <si>
    <t>04.13231.10</t>
  </si>
  <si>
    <t>João Victor Ferreira Cornelio Silva</t>
  </si>
  <si>
    <t>09.27249.15</t>
  </si>
  <si>
    <t>Alex Gabriel Calazans Pereira</t>
  </si>
  <si>
    <t>10.27265.15</t>
  </si>
  <si>
    <t>João Vitor Soares Estrela</t>
  </si>
  <si>
    <t>ABBX</t>
  </si>
  <si>
    <t>09.24491.15</t>
  </si>
  <si>
    <t>Lucas Freitas da Silva</t>
  </si>
  <si>
    <t>09.27256.15</t>
  </si>
  <si>
    <t>Lucas Batista Cardoso</t>
  </si>
  <si>
    <t>09.27262.15</t>
  </si>
  <si>
    <t>Mateus Rodrigues dos Santos</t>
  </si>
  <si>
    <t>09.27246.15</t>
  </si>
  <si>
    <t>Weslan Santos Pereira</t>
  </si>
  <si>
    <t>09.27260.15</t>
  </si>
  <si>
    <t>Jeiziel Lemes de Souza</t>
  </si>
  <si>
    <t>09.27254.15</t>
  </si>
  <si>
    <t>Emily Souza Teles</t>
  </si>
  <si>
    <t>09.27250.15</t>
  </si>
  <si>
    <t>Eliane Melo de Souza</t>
  </si>
  <si>
    <t>09.12636.10</t>
  </si>
  <si>
    <t>Maycon Skowronski Caldeira</t>
  </si>
  <si>
    <t>09.14704.11</t>
  </si>
  <si>
    <t>Gilberligian Reis Oliveira</t>
  </si>
  <si>
    <t>09.24463.15</t>
  </si>
  <si>
    <t>Christoffer Carlos Ferreira da Silva</t>
  </si>
  <si>
    <t>09.12784.10</t>
  </si>
  <si>
    <t>Leandro da Costa Silva</t>
  </si>
  <si>
    <t>09.16816.11</t>
  </si>
  <si>
    <t>Brunno Gouveia Cardoso Cunha</t>
  </si>
  <si>
    <t>21.20815.13</t>
  </si>
  <si>
    <t>Bruno Barros Mendes</t>
  </si>
  <si>
    <t>21.16816.12</t>
  </si>
  <si>
    <t>Adriano Gonçalves Libório</t>
  </si>
  <si>
    <t>Wellington Fernandes do Nascimento</t>
  </si>
  <si>
    <t>09.20044.13</t>
  </si>
  <si>
    <t>Leandro de Souza Oliveira</t>
  </si>
  <si>
    <t>10.27274.15</t>
  </si>
  <si>
    <t>Sabino matos Fernandes</t>
  </si>
  <si>
    <t>09.20067.13</t>
  </si>
  <si>
    <t>Humberto Borges Pinto</t>
  </si>
  <si>
    <t>10.13582.11</t>
  </si>
  <si>
    <t>Felipe Wolney Carvalhedo Pereira</t>
  </si>
  <si>
    <t>09.12809.10</t>
  </si>
  <si>
    <t>Hitalo Tobias Lobo Lopes</t>
  </si>
  <si>
    <t>10.14842.11</t>
  </si>
  <si>
    <t>Mateus Sampaio Faria</t>
  </si>
  <si>
    <t>Leão da Serra de Ciclismo</t>
  </si>
  <si>
    <t>09.23792.15</t>
  </si>
  <si>
    <t>Ronie Charles Soares de Souza</t>
  </si>
  <si>
    <t>RO</t>
  </si>
  <si>
    <t>09.12789.10</t>
  </si>
  <si>
    <t>Kaleby Pereira Soares</t>
  </si>
  <si>
    <t>09.24464.15</t>
  </si>
  <si>
    <t>Jonata Gonçalves de Melo</t>
  </si>
  <si>
    <t>10.26539.15</t>
  </si>
  <si>
    <t>Marco Tulio Bites Carvalho</t>
  </si>
  <si>
    <t>04.19916.13</t>
  </si>
  <si>
    <t>Reginaldo Marques</t>
  </si>
  <si>
    <t>09.12815.10</t>
  </si>
  <si>
    <t>Cleomar Caldas da Silva</t>
  </si>
  <si>
    <t>09.27252.15</t>
  </si>
  <si>
    <t>Jullian Lennon Benevides Marques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</si>
</sst>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E37" sqref="E37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4.57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10" width="6.00390625" style="9" customWidth="1"/>
    <col min="11" max="12" width="6.140625" style="9" customWidth="1"/>
    <col min="13" max="13" width="5.8515625" style="9" customWidth="1"/>
    <col min="14" max="14" width="7.140625" style="10" customWidth="1"/>
    <col min="15" max="15" width="1.28515625" style="8" customWidth="1"/>
  </cols>
  <sheetData>
    <row r="1" spans="1:15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721</v>
      </c>
      <c r="J1" s="30" t="s">
        <v>803</v>
      </c>
      <c r="K1" s="30" t="s">
        <v>279</v>
      </c>
      <c r="L1" s="30" t="s">
        <v>185</v>
      </c>
      <c r="M1" s="30" t="s">
        <v>103</v>
      </c>
      <c r="N1" s="30" t="s">
        <v>13</v>
      </c>
      <c r="O1" s="31"/>
    </row>
    <row r="2" spans="1:15" s="3" customFormat="1" ht="69.75" customHeight="1">
      <c r="A2" s="32" t="s">
        <v>611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0"/>
      <c r="O2" s="31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720</v>
      </c>
      <c r="J3" s="25" t="s">
        <v>805</v>
      </c>
      <c r="K3" s="25" t="s">
        <v>280</v>
      </c>
      <c r="L3" s="22" t="s">
        <v>104</v>
      </c>
      <c r="M3" s="22" t="s">
        <v>104</v>
      </c>
      <c r="N3" s="23" t="s">
        <v>14</v>
      </c>
      <c r="O3" s="14"/>
    </row>
    <row r="4" spans="1:15" ht="15" customHeight="1">
      <c r="A4" s="4">
        <v>1</v>
      </c>
      <c r="B4" s="4" t="s">
        <v>270</v>
      </c>
      <c r="C4" s="5" t="s">
        <v>271</v>
      </c>
      <c r="D4" s="4" t="s">
        <v>17</v>
      </c>
      <c r="E4" s="5" t="s">
        <v>272</v>
      </c>
      <c r="F4" s="4" t="s">
        <v>24</v>
      </c>
      <c r="G4" s="4">
        <f aca="true" t="shared" si="0" ref="G4:G23">SUM(I4:N4)</f>
        <v>233</v>
      </c>
      <c r="H4" s="12"/>
      <c r="I4" s="6">
        <v>13</v>
      </c>
      <c r="J4" s="6">
        <v>65</v>
      </c>
      <c r="K4" s="6">
        <v>90</v>
      </c>
      <c r="L4" s="6">
        <v>65</v>
      </c>
      <c r="M4" s="6"/>
      <c r="N4" s="7"/>
      <c r="O4" s="15"/>
    </row>
    <row r="5" spans="1:15" ht="15" customHeight="1">
      <c r="A5" s="4">
        <v>2</v>
      </c>
      <c r="B5" s="4" t="s">
        <v>15</v>
      </c>
      <c r="C5" s="5" t="s">
        <v>16</v>
      </c>
      <c r="D5" s="4" t="s">
        <v>17</v>
      </c>
      <c r="E5" s="5" t="s">
        <v>18</v>
      </c>
      <c r="F5" s="4" t="s">
        <v>19</v>
      </c>
      <c r="G5" s="4">
        <f t="shared" si="0"/>
        <v>220</v>
      </c>
      <c r="H5" s="12"/>
      <c r="I5" s="6">
        <v>35</v>
      </c>
      <c r="J5" s="6"/>
      <c r="K5" s="6">
        <v>60</v>
      </c>
      <c r="L5" s="6"/>
      <c r="M5" s="6">
        <v>75</v>
      </c>
      <c r="N5" s="7">
        <v>50</v>
      </c>
      <c r="O5" s="15"/>
    </row>
    <row r="6" spans="1:15" ht="15" customHeight="1">
      <c r="A6" s="4">
        <v>3</v>
      </c>
      <c r="B6" s="4" t="s">
        <v>603</v>
      </c>
      <c r="C6" s="5" t="s">
        <v>609</v>
      </c>
      <c r="D6" s="4" t="s">
        <v>17</v>
      </c>
      <c r="E6" s="5" t="s">
        <v>298</v>
      </c>
      <c r="F6" s="4" t="s">
        <v>24</v>
      </c>
      <c r="G6" s="4">
        <f t="shared" si="0"/>
        <v>185</v>
      </c>
      <c r="H6" s="12"/>
      <c r="I6" s="6">
        <v>40</v>
      </c>
      <c r="J6" s="6">
        <v>75</v>
      </c>
      <c r="K6" s="6">
        <v>70</v>
      </c>
      <c r="L6" s="6"/>
      <c r="M6" s="6"/>
      <c r="N6" s="7"/>
      <c r="O6" s="15"/>
    </row>
    <row r="7" spans="1:15" ht="15" customHeight="1">
      <c r="A7" s="4">
        <v>4</v>
      </c>
      <c r="B7" s="4" t="s">
        <v>599</v>
      </c>
      <c r="C7" s="5" t="s">
        <v>605</v>
      </c>
      <c r="D7" s="4" t="s">
        <v>17</v>
      </c>
      <c r="E7" s="5" t="s">
        <v>272</v>
      </c>
      <c r="F7" s="4" t="s">
        <v>24</v>
      </c>
      <c r="G7" s="4">
        <f t="shared" si="0"/>
        <v>180</v>
      </c>
      <c r="H7" s="12"/>
      <c r="I7" s="6">
        <v>30</v>
      </c>
      <c r="J7" s="6"/>
      <c r="K7" s="6">
        <v>150</v>
      </c>
      <c r="L7" s="6"/>
      <c r="M7" s="6"/>
      <c r="N7" s="7"/>
      <c r="O7" s="15"/>
    </row>
    <row r="8" spans="1:15" ht="15" customHeight="1">
      <c r="A8" s="4">
        <v>5</v>
      </c>
      <c r="B8" s="4" t="s">
        <v>268</v>
      </c>
      <c r="C8" s="5" t="s">
        <v>269</v>
      </c>
      <c r="D8" s="4" t="s">
        <v>17</v>
      </c>
      <c r="E8" s="5" t="s">
        <v>44</v>
      </c>
      <c r="F8" s="4" t="s">
        <v>24</v>
      </c>
      <c r="G8" s="4">
        <f t="shared" si="0"/>
        <v>171</v>
      </c>
      <c r="H8" s="12"/>
      <c r="I8" s="6">
        <v>21</v>
      </c>
      <c r="J8" s="6">
        <v>45</v>
      </c>
      <c r="K8" s="6">
        <v>30</v>
      </c>
      <c r="L8" s="6">
        <v>75</v>
      </c>
      <c r="M8" s="6"/>
      <c r="N8" s="7"/>
      <c r="O8" s="15"/>
    </row>
    <row r="9" spans="1:15" ht="15" customHeight="1">
      <c r="A9" s="4">
        <v>6</v>
      </c>
      <c r="B9" s="4" t="s">
        <v>602</v>
      </c>
      <c r="C9" s="5" t="s">
        <v>608</v>
      </c>
      <c r="D9" s="4" t="s">
        <v>17</v>
      </c>
      <c r="E9" s="5" t="s">
        <v>321</v>
      </c>
      <c r="F9" s="4" t="s">
        <v>319</v>
      </c>
      <c r="G9" s="4">
        <f t="shared" si="0"/>
        <v>152</v>
      </c>
      <c r="H9" s="12"/>
      <c r="I9" s="6">
        <v>17</v>
      </c>
      <c r="J9" s="6">
        <v>55</v>
      </c>
      <c r="K9" s="6">
        <v>80</v>
      </c>
      <c r="L9" s="6"/>
      <c r="M9" s="6"/>
      <c r="N9" s="7"/>
      <c r="O9" s="15"/>
    </row>
    <row r="10" spans="1:15" ht="15" customHeight="1">
      <c r="A10" s="4">
        <v>7</v>
      </c>
      <c r="B10" s="4" t="s">
        <v>600</v>
      </c>
      <c r="C10" s="5" t="s">
        <v>606</v>
      </c>
      <c r="D10" s="4" t="s">
        <v>17</v>
      </c>
      <c r="E10" s="5" t="s">
        <v>612</v>
      </c>
      <c r="F10" s="4" t="s">
        <v>19</v>
      </c>
      <c r="G10" s="4">
        <f t="shared" si="0"/>
        <v>130</v>
      </c>
      <c r="H10" s="12"/>
      <c r="I10" s="6"/>
      <c r="J10" s="6"/>
      <c r="K10" s="6">
        <v>130</v>
      </c>
      <c r="L10" s="6"/>
      <c r="M10" s="6"/>
      <c r="N10" s="7"/>
      <c r="O10" s="15"/>
    </row>
    <row r="11" spans="1:15" ht="15" customHeight="1">
      <c r="A11" s="4">
        <v>8</v>
      </c>
      <c r="B11" s="4" t="s">
        <v>601</v>
      </c>
      <c r="C11" s="5" t="s">
        <v>607</v>
      </c>
      <c r="D11" s="4" t="s">
        <v>17</v>
      </c>
      <c r="E11" s="5" t="s">
        <v>272</v>
      </c>
      <c r="F11" s="4" t="s">
        <v>24</v>
      </c>
      <c r="G11" s="4">
        <f t="shared" si="0"/>
        <v>125</v>
      </c>
      <c r="H11" s="12"/>
      <c r="I11" s="6">
        <v>15</v>
      </c>
      <c r="J11" s="6"/>
      <c r="K11" s="6">
        <v>110</v>
      </c>
      <c r="L11" s="6"/>
      <c r="M11" s="6"/>
      <c r="N11" s="7"/>
      <c r="O11" s="15"/>
    </row>
    <row r="12" spans="1:15" ht="15" customHeight="1">
      <c r="A12" s="4">
        <v>9</v>
      </c>
      <c r="B12" s="4" t="s">
        <v>273</v>
      </c>
      <c r="C12" s="5" t="s">
        <v>274</v>
      </c>
      <c r="D12" s="4" t="s">
        <v>17</v>
      </c>
      <c r="E12" s="5" t="s">
        <v>117</v>
      </c>
      <c r="F12" s="4" t="s">
        <v>118</v>
      </c>
      <c r="G12" s="4">
        <f t="shared" si="0"/>
        <v>115</v>
      </c>
      <c r="H12" s="12"/>
      <c r="I12" s="6"/>
      <c r="J12" s="6">
        <v>35</v>
      </c>
      <c r="K12" s="6">
        <v>25</v>
      </c>
      <c r="L12" s="6">
        <v>55</v>
      </c>
      <c r="M12" s="6"/>
      <c r="N12" s="7"/>
      <c r="O12" s="15"/>
    </row>
    <row r="13" spans="1:15" ht="15" customHeight="1">
      <c r="A13" s="4">
        <v>10</v>
      </c>
      <c r="B13" s="4" t="s">
        <v>181</v>
      </c>
      <c r="C13" s="5" t="s">
        <v>182</v>
      </c>
      <c r="D13" s="4" t="s">
        <v>17</v>
      </c>
      <c r="E13" s="5" t="s">
        <v>28</v>
      </c>
      <c r="F13" s="4" t="s">
        <v>29</v>
      </c>
      <c r="G13" s="4">
        <f t="shared" si="0"/>
        <v>85</v>
      </c>
      <c r="H13" s="12"/>
      <c r="I13" s="6"/>
      <c r="J13" s="6"/>
      <c r="K13" s="6">
        <v>20</v>
      </c>
      <c r="L13" s="6"/>
      <c r="M13" s="6">
        <v>65</v>
      </c>
      <c r="N13" s="7"/>
      <c r="O13" s="15"/>
    </row>
    <row r="14" spans="1:15" ht="15" customHeight="1">
      <c r="A14" s="4">
        <v>11</v>
      </c>
      <c r="B14" s="4" t="s">
        <v>604</v>
      </c>
      <c r="C14" s="5" t="s">
        <v>610</v>
      </c>
      <c r="D14" s="4" t="s">
        <v>17</v>
      </c>
      <c r="E14" s="5" t="s">
        <v>18</v>
      </c>
      <c r="F14" s="4" t="s">
        <v>19</v>
      </c>
      <c r="G14" s="4">
        <f t="shared" si="0"/>
        <v>75</v>
      </c>
      <c r="H14" s="12"/>
      <c r="I14" s="6">
        <v>25</v>
      </c>
      <c r="J14" s="6"/>
      <c r="K14" s="6">
        <v>50</v>
      </c>
      <c r="L14" s="6"/>
      <c r="M14" s="6"/>
      <c r="N14" s="7"/>
      <c r="O14" s="15"/>
    </row>
    <row r="15" spans="1:15" ht="15" customHeight="1">
      <c r="A15" s="4">
        <v>12</v>
      </c>
      <c r="B15" s="24" t="s">
        <v>183</v>
      </c>
      <c r="C15" s="5" t="s">
        <v>184</v>
      </c>
      <c r="D15" s="4" t="s">
        <v>17</v>
      </c>
      <c r="E15" s="5" t="s">
        <v>18</v>
      </c>
      <c r="F15" s="4" t="s">
        <v>19</v>
      </c>
      <c r="G15" s="4">
        <f t="shared" si="0"/>
        <v>55</v>
      </c>
      <c r="H15" s="12"/>
      <c r="I15" s="6"/>
      <c r="J15" s="6"/>
      <c r="K15" s="6"/>
      <c r="L15" s="6"/>
      <c r="M15" s="6">
        <v>55</v>
      </c>
      <c r="N15" s="7"/>
      <c r="O15" s="15"/>
    </row>
    <row r="16" spans="1:15" ht="15" customHeight="1">
      <c r="A16" s="4">
        <v>13</v>
      </c>
      <c r="B16" s="4" t="s">
        <v>275</v>
      </c>
      <c r="C16" s="5" t="s">
        <v>276</v>
      </c>
      <c r="D16" s="4" t="s">
        <v>17</v>
      </c>
      <c r="E16" s="5" t="s">
        <v>235</v>
      </c>
      <c r="F16" s="4" t="s">
        <v>189</v>
      </c>
      <c r="G16" s="4">
        <f t="shared" si="0"/>
        <v>45</v>
      </c>
      <c r="H16" s="12"/>
      <c r="I16" s="6"/>
      <c r="J16" s="6"/>
      <c r="K16" s="6"/>
      <c r="L16" s="6">
        <v>45</v>
      </c>
      <c r="M16" s="6"/>
      <c r="N16" s="7"/>
      <c r="O16" s="15"/>
    </row>
    <row r="17" spans="1:15" ht="15" customHeight="1">
      <c r="A17" s="4">
        <v>14</v>
      </c>
      <c r="B17" s="4" t="s">
        <v>862</v>
      </c>
      <c r="C17" s="5" t="s">
        <v>863</v>
      </c>
      <c r="D17" s="4" t="s">
        <v>17</v>
      </c>
      <c r="E17" s="5" t="s">
        <v>18</v>
      </c>
      <c r="F17" s="4" t="s">
        <v>352</v>
      </c>
      <c r="G17" s="4">
        <f t="shared" si="0"/>
        <v>40</v>
      </c>
      <c r="H17" s="12"/>
      <c r="I17" s="6"/>
      <c r="J17" s="6">
        <v>40</v>
      </c>
      <c r="K17" s="6"/>
      <c r="L17" s="6"/>
      <c r="M17" s="6"/>
      <c r="N17" s="7"/>
      <c r="O17" s="15"/>
    </row>
    <row r="18" spans="1:15" ht="15" customHeight="1">
      <c r="A18" s="4">
        <v>15</v>
      </c>
      <c r="B18" s="4" t="s">
        <v>864</v>
      </c>
      <c r="C18" s="5" t="s">
        <v>865</v>
      </c>
      <c r="D18" s="4" t="s">
        <v>17</v>
      </c>
      <c r="E18" s="5" t="s">
        <v>393</v>
      </c>
      <c r="F18" s="4" t="s">
        <v>193</v>
      </c>
      <c r="G18" s="4">
        <f t="shared" si="0"/>
        <v>30</v>
      </c>
      <c r="H18" s="12"/>
      <c r="I18" s="6"/>
      <c r="J18" s="6">
        <v>30</v>
      </c>
      <c r="K18" s="6"/>
      <c r="L18" s="6"/>
      <c r="M18" s="6"/>
      <c r="N18" s="7"/>
      <c r="O18" s="15"/>
    </row>
    <row r="19" spans="1:15" ht="15" customHeight="1">
      <c r="A19" s="4">
        <v>16</v>
      </c>
      <c r="B19" s="4"/>
      <c r="C19" s="5" t="s">
        <v>796</v>
      </c>
      <c r="D19" s="4" t="s">
        <v>17</v>
      </c>
      <c r="E19" s="5" t="s">
        <v>18</v>
      </c>
      <c r="F19" s="4"/>
      <c r="G19" s="4">
        <f t="shared" si="0"/>
        <v>30</v>
      </c>
      <c r="H19" s="12"/>
      <c r="I19" s="6"/>
      <c r="J19" s="6"/>
      <c r="K19" s="6">
        <v>30</v>
      </c>
      <c r="L19" s="6"/>
      <c r="M19" s="6"/>
      <c r="N19" s="7"/>
      <c r="O19" s="15"/>
    </row>
    <row r="20" spans="1:15" ht="15" customHeight="1">
      <c r="A20" s="4">
        <v>17</v>
      </c>
      <c r="B20" s="4" t="s">
        <v>792</v>
      </c>
      <c r="C20" s="5" t="s">
        <v>797</v>
      </c>
      <c r="D20" s="4" t="s">
        <v>17</v>
      </c>
      <c r="E20" s="5" t="s">
        <v>800</v>
      </c>
      <c r="F20" s="4" t="s">
        <v>24</v>
      </c>
      <c r="G20" s="4">
        <f t="shared" si="0"/>
        <v>25</v>
      </c>
      <c r="H20" s="12"/>
      <c r="I20" s="6"/>
      <c r="J20" s="6"/>
      <c r="K20" s="6">
        <v>25</v>
      </c>
      <c r="L20" s="6"/>
      <c r="M20" s="6"/>
      <c r="N20" s="7"/>
      <c r="O20" s="15"/>
    </row>
    <row r="21" spans="1:15" ht="15" customHeight="1">
      <c r="A21" s="4">
        <v>18</v>
      </c>
      <c r="B21" s="4" t="s">
        <v>793</v>
      </c>
      <c r="C21" s="5" t="s">
        <v>798</v>
      </c>
      <c r="D21" s="4" t="s">
        <v>17</v>
      </c>
      <c r="E21" s="5" t="s">
        <v>44</v>
      </c>
      <c r="F21" s="4" t="s">
        <v>24</v>
      </c>
      <c r="G21" s="4">
        <f t="shared" si="0"/>
        <v>20</v>
      </c>
      <c r="H21" s="12"/>
      <c r="I21" s="6"/>
      <c r="J21" s="6"/>
      <c r="K21" s="6">
        <v>20</v>
      </c>
      <c r="L21" s="6"/>
      <c r="M21" s="6"/>
      <c r="N21" s="7"/>
      <c r="O21" s="15"/>
    </row>
    <row r="22" spans="1:15" ht="15" customHeight="1">
      <c r="A22" s="4">
        <v>19</v>
      </c>
      <c r="B22" s="4" t="s">
        <v>794</v>
      </c>
      <c r="C22" s="5" t="s">
        <v>799</v>
      </c>
      <c r="D22" s="4" t="s">
        <v>17</v>
      </c>
      <c r="E22" s="5" t="s">
        <v>44</v>
      </c>
      <c r="F22" s="4" t="s">
        <v>24</v>
      </c>
      <c r="G22" s="4">
        <f t="shared" si="0"/>
        <v>15</v>
      </c>
      <c r="H22" s="12"/>
      <c r="I22" s="6"/>
      <c r="J22" s="6"/>
      <c r="K22" s="6">
        <v>15</v>
      </c>
      <c r="L22" s="6"/>
      <c r="M22" s="6"/>
      <c r="N22" s="7"/>
      <c r="O22" s="15"/>
    </row>
    <row r="23" spans="1:15" ht="15" customHeight="1">
      <c r="A23" s="4">
        <v>20</v>
      </c>
      <c r="B23" s="4" t="s">
        <v>791</v>
      </c>
      <c r="C23" s="5" t="s">
        <v>795</v>
      </c>
      <c r="D23" s="4" t="s">
        <v>17</v>
      </c>
      <c r="E23" s="5" t="s">
        <v>18</v>
      </c>
      <c r="F23" s="4" t="s">
        <v>19</v>
      </c>
      <c r="G23" s="4">
        <f t="shared" si="0"/>
        <v>15</v>
      </c>
      <c r="H23" s="12"/>
      <c r="I23" s="6"/>
      <c r="J23" s="6"/>
      <c r="K23" s="6">
        <v>15</v>
      </c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J1:J2"/>
    <mergeCell ref="O1:O2"/>
    <mergeCell ref="A2:G2"/>
    <mergeCell ref="A1:G1"/>
    <mergeCell ref="I1:I2"/>
    <mergeCell ref="M1:M2"/>
    <mergeCell ref="N1:N2"/>
    <mergeCell ref="H1:H2"/>
    <mergeCell ref="L1:L2"/>
    <mergeCell ref="K1:K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E24" sqref="E2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7.7109375" style="9" customWidth="1"/>
    <col min="11" max="11" width="6.57421875" style="9" customWidth="1"/>
    <col min="12" max="12" width="6.8515625" style="9" customWidth="1"/>
    <col min="13" max="13" width="7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185</v>
      </c>
      <c r="N1" s="31"/>
    </row>
    <row r="2" spans="1:14" s="3" customFormat="1" ht="69.75" customHeight="1">
      <c r="A2" s="32" t="s">
        <v>627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2" t="s">
        <v>104</v>
      </c>
      <c r="N3" s="14"/>
    </row>
    <row r="4" spans="1:14" ht="15" customHeight="1">
      <c r="A4" s="4">
        <v>1</v>
      </c>
      <c r="B4" s="24" t="s">
        <v>628</v>
      </c>
      <c r="C4" s="5" t="s">
        <v>633</v>
      </c>
      <c r="D4" s="4" t="s">
        <v>209</v>
      </c>
      <c r="E4" s="5" t="s">
        <v>71</v>
      </c>
      <c r="F4" s="4" t="s">
        <v>29</v>
      </c>
      <c r="G4" s="4">
        <f aca="true" t="shared" si="0" ref="G4:G13">SUM(I4:M4)</f>
        <v>150</v>
      </c>
      <c r="H4" s="12"/>
      <c r="I4" s="6"/>
      <c r="J4" s="6"/>
      <c r="K4" s="6"/>
      <c r="L4" s="6">
        <v>150</v>
      </c>
      <c r="M4" s="7"/>
      <c r="N4" s="15"/>
    </row>
    <row r="5" spans="1:14" ht="15" customHeight="1">
      <c r="A5" s="4">
        <v>2</v>
      </c>
      <c r="B5" s="4" t="s">
        <v>629</v>
      </c>
      <c r="C5" s="5" t="s">
        <v>634</v>
      </c>
      <c r="D5" s="4" t="s">
        <v>209</v>
      </c>
      <c r="E5" s="5" t="s">
        <v>638</v>
      </c>
      <c r="F5" s="4" t="s">
        <v>19</v>
      </c>
      <c r="G5" s="4">
        <f t="shared" si="0"/>
        <v>130</v>
      </c>
      <c r="H5" s="12"/>
      <c r="I5" s="6"/>
      <c r="J5" s="6"/>
      <c r="K5" s="6"/>
      <c r="L5" s="6">
        <v>130</v>
      </c>
      <c r="M5" s="7"/>
      <c r="N5" s="15"/>
    </row>
    <row r="6" spans="1:14" ht="15" customHeight="1">
      <c r="A6" s="4">
        <v>3</v>
      </c>
      <c r="B6" s="4" t="s">
        <v>630</v>
      </c>
      <c r="C6" s="5" t="s">
        <v>635</v>
      </c>
      <c r="D6" s="4" t="s">
        <v>209</v>
      </c>
      <c r="E6" s="5" t="s">
        <v>375</v>
      </c>
      <c r="F6" s="4" t="s">
        <v>29</v>
      </c>
      <c r="G6" s="4">
        <f t="shared" si="0"/>
        <v>110</v>
      </c>
      <c r="H6" s="12"/>
      <c r="I6" s="6"/>
      <c r="J6" s="6"/>
      <c r="K6" s="6"/>
      <c r="L6" s="6">
        <v>110</v>
      </c>
      <c r="M6" s="7"/>
      <c r="N6" s="15"/>
    </row>
    <row r="7" spans="1:14" ht="15" customHeight="1">
      <c r="A7" s="4">
        <v>4</v>
      </c>
      <c r="B7" s="4" t="s">
        <v>631</v>
      </c>
      <c r="C7" s="5" t="s">
        <v>636</v>
      </c>
      <c r="D7" s="4" t="s">
        <v>209</v>
      </c>
      <c r="E7" s="5" t="s">
        <v>639</v>
      </c>
      <c r="F7" s="4" t="s">
        <v>29</v>
      </c>
      <c r="G7" s="4">
        <f t="shared" si="0"/>
        <v>90</v>
      </c>
      <c r="H7" s="12"/>
      <c r="I7" s="6"/>
      <c r="J7" s="6"/>
      <c r="K7" s="6"/>
      <c r="L7" s="6">
        <v>90</v>
      </c>
      <c r="M7" s="7"/>
      <c r="N7" s="15"/>
    </row>
    <row r="8" spans="1:14" ht="15" customHeight="1">
      <c r="A8" s="4">
        <v>5</v>
      </c>
      <c r="B8" s="4" t="s">
        <v>632</v>
      </c>
      <c r="C8" s="5" t="s">
        <v>637</v>
      </c>
      <c r="D8" s="4" t="s">
        <v>209</v>
      </c>
      <c r="E8" s="5"/>
      <c r="F8" s="4" t="s">
        <v>29</v>
      </c>
      <c r="G8" s="4">
        <f t="shared" si="0"/>
        <v>80</v>
      </c>
      <c r="H8" s="12"/>
      <c r="I8" s="6"/>
      <c r="J8" s="6"/>
      <c r="K8" s="6"/>
      <c r="L8" s="6">
        <v>80</v>
      </c>
      <c r="M8" s="7"/>
      <c r="N8" s="15"/>
    </row>
    <row r="9" spans="1:14" ht="15" customHeight="1">
      <c r="A9" s="4">
        <v>6</v>
      </c>
      <c r="B9" s="4" t="s">
        <v>207</v>
      </c>
      <c r="C9" s="5" t="s">
        <v>208</v>
      </c>
      <c r="D9" s="4" t="s">
        <v>209</v>
      </c>
      <c r="E9" s="5" t="s">
        <v>117</v>
      </c>
      <c r="F9" s="4" t="s">
        <v>118</v>
      </c>
      <c r="G9" s="4">
        <f t="shared" si="0"/>
        <v>75</v>
      </c>
      <c r="H9" s="12"/>
      <c r="I9" s="6"/>
      <c r="J9" s="6"/>
      <c r="K9" s="6"/>
      <c r="L9" s="6"/>
      <c r="M9" s="7">
        <v>75</v>
      </c>
      <c r="N9" s="15"/>
    </row>
    <row r="10" spans="1:14" ht="15" customHeight="1">
      <c r="A10" s="4">
        <v>8</v>
      </c>
      <c r="B10" s="4" t="s">
        <v>210</v>
      </c>
      <c r="C10" s="5" t="s">
        <v>211</v>
      </c>
      <c r="D10" s="4" t="s">
        <v>209</v>
      </c>
      <c r="E10" s="5" t="s">
        <v>117</v>
      </c>
      <c r="F10" s="4" t="s">
        <v>118</v>
      </c>
      <c r="G10" s="4">
        <f t="shared" si="0"/>
        <v>65</v>
      </c>
      <c r="H10" s="12"/>
      <c r="I10" s="6"/>
      <c r="J10" s="6"/>
      <c r="K10" s="6"/>
      <c r="L10" s="6"/>
      <c r="M10" s="7">
        <v>65</v>
      </c>
      <c r="N10" s="15"/>
    </row>
    <row r="11" spans="1:14" ht="15" customHeight="1">
      <c r="A11" s="4">
        <v>9</v>
      </c>
      <c r="B11" s="4" t="s">
        <v>812</v>
      </c>
      <c r="C11" s="5" t="s">
        <v>814</v>
      </c>
      <c r="D11" s="4" t="s">
        <v>209</v>
      </c>
      <c r="E11" s="5" t="s">
        <v>392</v>
      </c>
      <c r="F11" s="4" t="s">
        <v>24</v>
      </c>
      <c r="G11" s="4">
        <f t="shared" si="0"/>
        <v>75</v>
      </c>
      <c r="H11" s="12"/>
      <c r="I11" s="6"/>
      <c r="J11" s="6"/>
      <c r="K11" s="6">
        <v>75</v>
      </c>
      <c r="L11" s="6"/>
      <c r="M11" s="7"/>
      <c r="N11" s="15"/>
    </row>
    <row r="12" spans="1:14" ht="15" customHeight="1">
      <c r="A12" s="4">
        <v>10</v>
      </c>
      <c r="B12" s="4" t="s">
        <v>813</v>
      </c>
      <c r="C12" s="5" t="s">
        <v>815</v>
      </c>
      <c r="D12" s="4" t="s">
        <v>209</v>
      </c>
      <c r="E12" s="5" t="s">
        <v>816</v>
      </c>
      <c r="F12" s="4" t="s">
        <v>193</v>
      </c>
      <c r="G12" s="4">
        <f t="shared" si="0"/>
        <v>65</v>
      </c>
      <c r="H12" s="12"/>
      <c r="I12" s="6"/>
      <c r="J12" s="6"/>
      <c r="K12" s="6">
        <v>65</v>
      </c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J1" sqref="J1:J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57421875" style="9" customWidth="1"/>
    <col min="10" max="10" width="6.7109375" style="9" customWidth="1"/>
    <col min="11" max="11" width="6.8515625" style="9" customWidth="1"/>
    <col min="12" max="12" width="6.5742187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803</v>
      </c>
      <c r="K1" s="30" t="s">
        <v>279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396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 t="s">
        <v>805</v>
      </c>
      <c r="K3" s="25" t="s">
        <v>280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55</v>
      </c>
      <c r="C4" s="5" t="s">
        <v>56</v>
      </c>
      <c r="D4" s="4" t="s">
        <v>57</v>
      </c>
      <c r="E4" s="5" t="s">
        <v>48</v>
      </c>
      <c r="F4" s="4" t="s">
        <v>29</v>
      </c>
      <c r="G4" s="4">
        <f aca="true" t="shared" si="0" ref="G4:G14">SUM(I4:M4)</f>
        <v>275</v>
      </c>
      <c r="H4" s="12"/>
      <c r="I4" s="6"/>
      <c r="J4" s="6"/>
      <c r="K4" s="6">
        <v>150</v>
      </c>
      <c r="L4" s="6">
        <v>75</v>
      </c>
      <c r="M4" s="7">
        <v>50</v>
      </c>
      <c r="N4" s="15"/>
    </row>
    <row r="5" spans="1:14" ht="15" customHeight="1">
      <c r="A5" s="4">
        <v>2</v>
      </c>
      <c r="B5" s="4" t="s">
        <v>397</v>
      </c>
      <c r="C5" s="5" t="s">
        <v>398</v>
      </c>
      <c r="D5" s="4" t="s">
        <v>57</v>
      </c>
      <c r="E5" s="5" t="s">
        <v>297</v>
      </c>
      <c r="F5" s="4" t="s">
        <v>24</v>
      </c>
      <c r="G5" s="4">
        <f t="shared" si="0"/>
        <v>130</v>
      </c>
      <c r="H5" s="12"/>
      <c r="I5" s="6"/>
      <c r="J5" s="6"/>
      <c r="K5" s="6">
        <v>130</v>
      </c>
      <c r="L5" s="6"/>
      <c r="M5" s="7"/>
      <c r="N5" s="15"/>
    </row>
    <row r="6" spans="1:14" ht="15" customHeight="1">
      <c r="A6" s="4">
        <v>3</v>
      </c>
      <c r="B6" s="24" t="s">
        <v>399</v>
      </c>
      <c r="C6" s="5" t="s">
        <v>400</v>
      </c>
      <c r="D6" s="4" t="s">
        <v>57</v>
      </c>
      <c r="E6" s="5" t="s">
        <v>394</v>
      </c>
      <c r="F6" s="4" t="s">
        <v>24</v>
      </c>
      <c r="G6" s="4">
        <f t="shared" si="0"/>
        <v>110</v>
      </c>
      <c r="H6" s="12"/>
      <c r="I6" s="6"/>
      <c r="J6" s="6"/>
      <c r="K6" s="6">
        <v>110</v>
      </c>
      <c r="L6" s="6"/>
      <c r="M6" s="7"/>
      <c r="N6" s="15"/>
    </row>
    <row r="7" spans="1:14" ht="15" customHeight="1">
      <c r="A7" s="4">
        <v>4</v>
      </c>
      <c r="B7" s="4" t="s">
        <v>401</v>
      </c>
      <c r="C7" s="5" t="s">
        <v>402</v>
      </c>
      <c r="D7" s="4" t="s">
        <v>57</v>
      </c>
      <c r="E7" s="5" t="s">
        <v>375</v>
      </c>
      <c r="F7" s="4" t="s">
        <v>29</v>
      </c>
      <c r="G7" s="4">
        <f t="shared" si="0"/>
        <v>90</v>
      </c>
      <c r="H7" s="12"/>
      <c r="I7" s="6"/>
      <c r="J7" s="6"/>
      <c r="K7" s="6">
        <v>90</v>
      </c>
      <c r="L7" s="6"/>
      <c r="M7" s="7"/>
      <c r="N7" s="15"/>
    </row>
    <row r="8" spans="1:14" ht="15" customHeight="1">
      <c r="A8" s="4">
        <v>5</v>
      </c>
      <c r="B8" s="4" t="s">
        <v>403</v>
      </c>
      <c r="C8" s="5" t="s">
        <v>404</v>
      </c>
      <c r="D8" s="4" t="s">
        <v>57</v>
      </c>
      <c r="E8" s="5" t="s">
        <v>395</v>
      </c>
      <c r="F8" s="4" t="s">
        <v>291</v>
      </c>
      <c r="G8" s="4">
        <f t="shared" si="0"/>
        <v>80</v>
      </c>
      <c r="H8" s="12"/>
      <c r="I8" s="6"/>
      <c r="J8" s="6"/>
      <c r="K8" s="6">
        <v>80</v>
      </c>
      <c r="L8" s="6"/>
      <c r="M8" s="7"/>
      <c r="N8" s="15"/>
    </row>
    <row r="9" spans="1:14" ht="15" customHeight="1">
      <c r="A9" s="4">
        <v>6</v>
      </c>
      <c r="B9" s="4" t="s">
        <v>809</v>
      </c>
      <c r="C9" s="5" t="s">
        <v>810</v>
      </c>
      <c r="D9" s="4" t="s">
        <v>57</v>
      </c>
      <c r="E9" s="5" t="s">
        <v>811</v>
      </c>
      <c r="F9" s="4" t="s">
        <v>193</v>
      </c>
      <c r="G9" s="4">
        <f t="shared" si="0"/>
        <v>75</v>
      </c>
      <c r="H9" s="12"/>
      <c r="I9" s="6"/>
      <c r="J9" s="6">
        <v>75</v>
      </c>
      <c r="K9" s="6"/>
      <c r="L9" s="6"/>
      <c r="M9" s="7"/>
      <c r="N9" s="15"/>
    </row>
    <row r="10" spans="1:14" ht="15" customHeight="1">
      <c r="A10" s="4">
        <v>7</v>
      </c>
      <c r="B10" s="4" t="s">
        <v>405</v>
      </c>
      <c r="C10" s="5" t="s">
        <v>406</v>
      </c>
      <c r="D10" s="4" t="s">
        <v>57</v>
      </c>
      <c r="E10" s="5" t="s">
        <v>411</v>
      </c>
      <c r="F10" s="4" t="s">
        <v>29</v>
      </c>
      <c r="G10" s="4">
        <f t="shared" si="0"/>
        <v>70</v>
      </c>
      <c r="H10" s="12"/>
      <c r="I10" s="6"/>
      <c r="J10" s="6"/>
      <c r="K10" s="6">
        <v>70</v>
      </c>
      <c r="L10" s="6"/>
      <c r="M10" s="7"/>
      <c r="N10" s="15"/>
    </row>
    <row r="11" spans="1:14" ht="15" customHeight="1">
      <c r="A11" s="4">
        <v>8</v>
      </c>
      <c r="B11" s="4" t="s">
        <v>407</v>
      </c>
      <c r="C11" s="5" t="s">
        <v>408</v>
      </c>
      <c r="D11" s="4" t="s">
        <v>57</v>
      </c>
      <c r="E11" s="5" t="s">
        <v>394</v>
      </c>
      <c r="F11" s="4" t="s">
        <v>24</v>
      </c>
      <c r="G11" s="4">
        <f t="shared" si="0"/>
        <v>60</v>
      </c>
      <c r="H11" s="12"/>
      <c r="I11" s="6"/>
      <c r="J11" s="6"/>
      <c r="K11" s="6">
        <v>60</v>
      </c>
      <c r="L11" s="6"/>
      <c r="M11" s="7"/>
      <c r="N11" s="15"/>
    </row>
    <row r="12" spans="1:14" ht="15" customHeight="1">
      <c r="A12" s="4">
        <v>9</v>
      </c>
      <c r="B12" s="4" t="s">
        <v>409</v>
      </c>
      <c r="C12" s="5" t="s">
        <v>410</v>
      </c>
      <c r="D12" s="4" t="s">
        <v>57</v>
      </c>
      <c r="E12" s="5" t="s">
        <v>18</v>
      </c>
      <c r="F12" s="4" t="s">
        <v>320</v>
      </c>
      <c r="G12" s="4">
        <f t="shared" si="0"/>
        <v>50</v>
      </c>
      <c r="H12" s="12"/>
      <c r="I12" s="6"/>
      <c r="J12" s="6"/>
      <c r="K12" s="6">
        <v>50</v>
      </c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J1" sqref="J1:J3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2.28125" style="0" bestFit="1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7.421875" style="9" customWidth="1"/>
    <col min="11" max="11" width="7.140625" style="9" customWidth="1"/>
    <col min="12" max="12" width="6.57421875" style="9" customWidth="1"/>
    <col min="13" max="13" width="7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803</v>
      </c>
      <c r="K1" s="30" t="s">
        <v>279</v>
      </c>
      <c r="L1" s="30" t="s">
        <v>185</v>
      </c>
      <c r="M1" s="30" t="s">
        <v>103</v>
      </c>
      <c r="N1" s="31"/>
    </row>
    <row r="2" spans="1:14" s="3" customFormat="1" ht="69.75" customHeight="1">
      <c r="A2" s="32" t="s">
        <v>650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 t="s">
        <v>805</v>
      </c>
      <c r="K3" s="25" t="s">
        <v>280</v>
      </c>
      <c r="L3" s="22" t="s">
        <v>104</v>
      </c>
      <c r="M3" s="22" t="s">
        <v>104</v>
      </c>
      <c r="N3" s="14"/>
    </row>
    <row r="4" spans="1:14" ht="15" customHeight="1">
      <c r="A4" s="4">
        <v>1</v>
      </c>
      <c r="B4" s="4" t="s">
        <v>138</v>
      </c>
      <c r="C4" s="5" t="s">
        <v>139</v>
      </c>
      <c r="D4" s="4" t="s">
        <v>140</v>
      </c>
      <c r="E4" s="5" t="s">
        <v>18</v>
      </c>
      <c r="F4" s="4" t="s">
        <v>19</v>
      </c>
      <c r="G4" s="4">
        <f aca="true" t="shared" si="0" ref="G4:G14">SUM(I4:M4)</f>
        <v>225</v>
      </c>
      <c r="H4" s="12"/>
      <c r="I4" s="6"/>
      <c r="J4" s="6"/>
      <c r="K4" s="6">
        <v>150</v>
      </c>
      <c r="L4" s="6"/>
      <c r="M4" s="7">
        <v>75</v>
      </c>
      <c r="N4" s="15"/>
    </row>
    <row r="5" spans="1:14" ht="15" customHeight="1">
      <c r="A5" s="4">
        <v>2</v>
      </c>
      <c r="B5" s="24" t="s">
        <v>651</v>
      </c>
      <c r="C5" s="5" t="s">
        <v>657</v>
      </c>
      <c r="D5" s="4" t="s">
        <v>140</v>
      </c>
      <c r="E5" s="5" t="s">
        <v>422</v>
      </c>
      <c r="F5" s="4" t="s">
        <v>24</v>
      </c>
      <c r="G5" s="4">
        <f t="shared" si="0"/>
        <v>130</v>
      </c>
      <c r="H5" s="12"/>
      <c r="I5" s="6"/>
      <c r="J5" s="6"/>
      <c r="K5" s="6">
        <v>130</v>
      </c>
      <c r="L5" s="6"/>
      <c r="M5" s="7"/>
      <c r="N5" s="15"/>
    </row>
    <row r="6" spans="1:14" ht="15" customHeight="1">
      <c r="A6" s="4">
        <v>3</v>
      </c>
      <c r="B6" s="4" t="s">
        <v>652</v>
      </c>
      <c r="C6" s="5" t="s">
        <v>658</v>
      </c>
      <c r="D6" s="4" t="s">
        <v>140</v>
      </c>
      <c r="E6" s="5"/>
      <c r="F6" s="4" t="s">
        <v>24</v>
      </c>
      <c r="G6" s="4">
        <f t="shared" si="0"/>
        <v>110</v>
      </c>
      <c r="H6" s="12"/>
      <c r="I6" s="6"/>
      <c r="J6" s="6"/>
      <c r="K6" s="6">
        <v>110</v>
      </c>
      <c r="L6" s="6"/>
      <c r="M6" s="7"/>
      <c r="N6" s="15"/>
    </row>
    <row r="7" spans="1:14" ht="15" customHeight="1">
      <c r="A7" s="4">
        <v>4</v>
      </c>
      <c r="B7" s="4" t="s">
        <v>653</v>
      </c>
      <c r="C7" s="5" t="s">
        <v>659</v>
      </c>
      <c r="D7" s="4" t="s">
        <v>140</v>
      </c>
      <c r="E7" s="5" t="s">
        <v>373</v>
      </c>
      <c r="F7" s="4" t="s">
        <v>24</v>
      </c>
      <c r="G7" s="4">
        <f t="shared" si="0"/>
        <v>90</v>
      </c>
      <c r="H7" s="12"/>
      <c r="I7" s="6"/>
      <c r="J7" s="6"/>
      <c r="K7" s="6">
        <v>90</v>
      </c>
      <c r="L7" s="6"/>
      <c r="M7" s="7"/>
      <c r="N7" s="15"/>
    </row>
    <row r="8" spans="1:14" ht="15" customHeight="1">
      <c r="A8" s="4">
        <v>5</v>
      </c>
      <c r="B8" s="4" t="s">
        <v>654</v>
      </c>
      <c r="C8" s="5" t="s">
        <v>660</v>
      </c>
      <c r="D8" s="4" t="s">
        <v>140</v>
      </c>
      <c r="E8" s="5" t="s">
        <v>71</v>
      </c>
      <c r="F8" s="4" t="s">
        <v>29</v>
      </c>
      <c r="G8" s="4">
        <f t="shared" si="0"/>
        <v>80</v>
      </c>
      <c r="H8" s="12"/>
      <c r="I8" s="6"/>
      <c r="J8" s="6"/>
      <c r="K8" s="6">
        <v>80</v>
      </c>
      <c r="L8" s="6"/>
      <c r="M8" s="7"/>
      <c r="N8" s="15"/>
    </row>
    <row r="9" spans="1:14" ht="15" customHeight="1">
      <c r="A9" s="4">
        <v>6</v>
      </c>
      <c r="B9" s="4" t="s">
        <v>212</v>
      </c>
      <c r="C9" s="5" t="s">
        <v>213</v>
      </c>
      <c r="D9" s="4" t="s">
        <v>140</v>
      </c>
      <c r="E9" s="5" t="s">
        <v>214</v>
      </c>
      <c r="F9" s="4" t="s">
        <v>189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806</v>
      </c>
      <c r="C10" s="5" t="s">
        <v>807</v>
      </c>
      <c r="D10" s="4" t="s">
        <v>140</v>
      </c>
      <c r="E10" s="5" t="s">
        <v>808</v>
      </c>
      <c r="F10" s="4" t="s">
        <v>193</v>
      </c>
      <c r="G10" s="4">
        <f t="shared" si="0"/>
        <v>75</v>
      </c>
      <c r="H10" s="12"/>
      <c r="I10" s="6"/>
      <c r="J10" s="6">
        <v>75</v>
      </c>
      <c r="K10" s="6"/>
      <c r="L10" s="6"/>
      <c r="M10" s="7"/>
      <c r="N10" s="15"/>
    </row>
    <row r="11" spans="1:14" ht="15" customHeight="1">
      <c r="A11" s="4">
        <v>8</v>
      </c>
      <c r="B11" s="4" t="s">
        <v>655</v>
      </c>
      <c r="C11" s="5" t="s">
        <v>661</v>
      </c>
      <c r="D11" s="4" t="s">
        <v>140</v>
      </c>
      <c r="E11" s="5" t="s">
        <v>423</v>
      </c>
      <c r="F11" s="4" t="s">
        <v>29</v>
      </c>
      <c r="G11" s="4">
        <f t="shared" si="0"/>
        <v>70</v>
      </c>
      <c r="H11" s="12"/>
      <c r="I11" s="6"/>
      <c r="J11" s="6"/>
      <c r="K11" s="6">
        <v>70</v>
      </c>
      <c r="L11" s="6"/>
      <c r="M11" s="7"/>
      <c r="N11" s="15"/>
    </row>
    <row r="12" spans="1:14" ht="15" customHeight="1">
      <c r="A12" s="4">
        <v>9</v>
      </c>
      <c r="B12" s="4" t="s">
        <v>656</v>
      </c>
      <c r="C12" s="5" t="s">
        <v>662</v>
      </c>
      <c r="D12" s="4" t="s">
        <v>140</v>
      </c>
      <c r="E12" s="5" t="s">
        <v>663</v>
      </c>
      <c r="F12" s="4" t="s">
        <v>29</v>
      </c>
      <c r="G12" s="4">
        <f t="shared" si="0"/>
        <v>60</v>
      </c>
      <c r="H12" s="12"/>
      <c r="I12" s="6"/>
      <c r="J12" s="6"/>
      <c r="K12" s="6">
        <v>60</v>
      </c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zoomScale="80" zoomScaleNormal="80" zoomScalePageLayoutView="0" workbookViewId="0" topLeftCell="A1">
      <selection activeCell="I1" sqref="I1:I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1" width="6.8515625" style="9" customWidth="1"/>
    <col min="12" max="12" width="6.57421875" style="9" customWidth="1"/>
    <col min="13" max="13" width="6.8515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804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61</v>
      </c>
      <c r="C4" s="5" t="s">
        <v>62</v>
      </c>
      <c r="D4" s="4" t="s">
        <v>60</v>
      </c>
      <c r="E4" s="5" t="s">
        <v>28</v>
      </c>
      <c r="F4" s="4" t="s">
        <v>29</v>
      </c>
      <c r="G4" s="4">
        <f aca="true" t="shared" si="0" ref="G4:G17">SUM(I4:M4)</f>
        <v>230</v>
      </c>
      <c r="H4" s="12"/>
      <c r="I4" s="6"/>
      <c r="J4" s="6">
        <v>110</v>
      </c>
      <c r="K4" s="6"/>
      <c r="L4" s="6">
        <v>75</v>
      </c>
      <c r="M4" s="7">
        <v>45</v>
      </c>
      <c r="N4" s="15"/>
    </row>
    <row r="5" spans="1:14" ht="15" customHeight="1">
      <c r="A5" s="4">
        <v>2</v>
      </c>
      <c r="B5" s="4" t="s">
        <v>58</v>
      </c>
      <c r="C5" s="5" t="s">
        <v>59</v>
      </c>
      <c r="D5" s="4" t="s">
        <v>60</v>
      </c>
      <c r="E5" s="5" t="s">
        <v>18</v>
      </c>
      <c r="F5" s="4" t="s">
        <v>19</v>
      </c>
      <c r="G5" s="4">
        <f t="shared" si="0"/>
        <v>200</v>
      </c>
      <c r="H5" s="12"/>
      <c r="I5" s="6"/>
      <c r="J5" s="6">
        <v>150</v>
      </c>
      <c r="K5" s="6"/>
      <c r="L5" s="6"/>
      <c r="M5" s="7">
        <v>50</v>
      </c>
      <c r="N5" s="15"/>
    </row>
    <row r="6" spans="1:14" ht="15" customHeight="1">
      <c r="A6" s="4">
        <v>3</v>
      </c>
      <c r="B6" s="4" t="s">
        <v>141</v>
      </c>
      <c r="C6" s="5" t="s">
        <v>142</v>
      </c>
      <c r="D6" s="4" t="s">
        <v>60</v>
      </c>
      <c r="E6" s="5" t="s">
        <v>18</v>
      </c>
      <c r="F6" s="4" t="s">
        <v>19</v>
      </c>
      <c r="G6" s="4">
        <f t="shared" si="0"/>
        <v>145</v>
      </c>
      <c r="H6" s="12"/>
      <c r="I6" s="6"/>
      <c r="J6" s="6">
        <v>80</v>
      </c>
      <c r="K6" s="6"/>
      <c r="L6" s="6">
        <v>65</v>
      </c>
      <c r="M6" s="7"/>
      <c r="N6" s="15"/>
    </row>
    <row r="7" spans="1:14" ht="15" customHeight="1">
      <c r="A7" s="4">
        <v>4</v>
      </c>
      <c r="B7" s="4" t="s">
        <v>215</v>
      </c>
      <c r="C7" s="5" t="s">
        <v>216</v>
      </c>
      <c r="D7" s="4" t="s">
        <v>60</v>
      </c>
      <c r="E7" s="5" t="s">
        <v>117</v>
      </c>
      <c r="F7" s="4" t="s">
        <v>118</v>
      </c>
      <c r="G7" s="4">
        <f t="shared" si="0"/>
        <v>140</v>
      </c>
      <c r="H7" s="12"/>
      <c r="I7" s="6">
        <v>65</v>
      </c>
      <c r="J7" s="6"/>
      <c r="K7" s="6">
        <v>75</v>
      </c>
      <c r="L7" s="6"/>
      <c r="M7" s="7"/>
      <c r="N7" s="15"/>
    </row>
    <row r="8" spans="1:14" ht="15" customHeight="1">
      <c r="A8" s="4">
        <v>5</v>
      </c>
      <c r="B8" s="4" t="s">
        <v>412</v>
      </c>
      <c r="C8" s="5" t="s">
        <v>413</v>
      </c>
      <c r="D8" s="4" t="s">
        <v>60</v>
      </c>
      <c r="E8" s="5" t="s">
        <v>422</v>
      </c>
      <c r="F8" s="4" t="s">
        <v>24</v>
      </c>
      <c r="G8" s="4">
        <f t="shared" si="0"/>
        <v>130</v>
      </c>
      <c r="H8" s="12"/>
      <c r="I8" s="6"/>
      <c r="J8" s="6">
        <v>130</v>
      </c>
      <c r="K8" s="6"/>
      <c r="L8" s="6"/>
      <c r="M8" s="7"/>
      <c r="N8" s="15"/>
    </row>
    <row r="9" spans="1:14" ht="15" customHeight="1">
      <c r="A9" s="4">
        <v>6</v>
      </c>
      <c r="B9" s="4" t="s">
        <v>414</v>
      </c>
      <c r="C9" s="5" t="s">
        <v>415</v>
      </c>
      <c r="D9" s="4" t="s">
        <v>60</v>
      </c>
      <c r="E9" s="5" t="s">
        <v>392</v>
      </c>
      <c r="F9" s="4" t="s">
        <v>24</v>
      </c>
      <c r="G9" s="4">
        <f t="shared" si="0"/>
        <v>90</v>
      </c>
      <c r="H9" s="12"/>
      <c r="I9" s="6"/>
      <c r="J9" s="6">
        <v>90</v>
      </c>
      <c r="K9" s="6"/>
      <c r="L9" s="6"/>
      <c r="M9" s="7"/>
      <c r="N9" s="15"/>
    </row>
    <row r="10" spans="1:14" ht="15" customHeight="1">
      <c r="A10" s="4">
        <v>7</v>
      </c>
      <c r="B10" s="24" t="s">
        <v>63</v>
      </c>
      <c r="C10" s="5" t="s">
        <v>64</v>
      </c>
      <c r="D10" s="4" t="s">
        <v>60</v>
      </c>
      <c r="E10" s="5" t="s">
        <v>48</v>
      </c>
      <c r="F10" s="4" t="s">
        <v>29</v>
      </c>
      <c r="G10" s="4">
        <f t="shared" si="0"/>
        <v>85</v>
      </c>
      <c r="H10" s="12"/>
      <c r="I10" s="6"/>
      <c r="J10" s="6"/>
      <c r="K10" s="6"/>
      <c r="L10" s="6">
        <v>45</v>
      </c>
      <c r="M10" s="7">
        <v>40</v>
      </c>
      <c r="N10" s="15"/>
    </row>
    <row r="11" spans="1:14" ht="15" customHeight="1">
      <c r="A11" s="4">
        <v>8</v>
      </c>
      <c r="B11" s="4" t="s">
        <v>801</v>
      </c>
      <c r="C11" s="5" t="s">
        <v>802</v>
      </c>
      <c r="D11" s="4" t="s">
        <v>60</v>
      </c>
      <c r="E11" s="5" t="s">
        <v>393</v>
      </c>
      <c r="F11" s="4" t="s">
        <v>193</v>
      </c>
      <c r="G11" s="4">
        <f t="shared" si="0"/>
        <v>75</v>
      </c>
      <c r="H11" s="12"/>
      <c r="I11" s="6">
        <v>75</v>
      </c>
      <c r="J11" s="6"/>
      <c r="K11" s="6"/>
      <c r="L11" s="6"/>
      <c r="M11" s="7"/>
      <c r="N11" s="15"/>
    </row>
    <row r="12" spans="1:14" ht="15" customHeight="1">
      <c r="A12" s="4">
        <v>9</v>
      </c>
      <c r="B12" s="4" t="s">
        <v>416</v>
      </c>
      <c r="C12" s="5" t="s">
        <v>417</v>
      </c>
      <c r="D12" s="4" t="s">
        <v>60</v>
      </c>
      <c r="E12" s="5" t="s">
        <v>18</v>
      </c>
      <c r="F12" s="4" t="s">
        <v>19</v>
      </c>
      <c r="G12" s="4">
        <f t="shared" si="0"/>
        <v>70</v>
      </c>
      <c r="H12" s="12"/>
      <c r="I12" s="6"/>
      <c r="J12" s="6">
        <v>70</v>
      </c>
      <c r="K12" s="6"/>
      <c r="L12" s="6"/>
      <c r="M12" s="7"/>
      <c r="N12" s="15"/>
    </row>
    <row r="13" spans="1:14" ht="15" customHeight="1">
      <c r="A13" s="4">
        <v>10</v>
      </c>
      <c r="B13" s="4" t="s">
        <v>418</v>
      </c>
      <c r="C13" s="5" t="s">
        <v>419</v>
      </c>
      <c r="D13" s="4" t="s">
        <v>60</v>
      </c>
      <c r="E13" s="5" t="s">
        <v>423</v>
      </c>
      <c r="F13" s="4" t="s">
        <v>29</v>
      </c>
      <c r="G13" s="4">
        <f t="shared" si="0"/>
        <v>60</v>
      </c>
      <c r="H13" s="12"/>
      <c r="I13" s="6"/>
      <c r="J13" s="6">
        <v>60</v>
      </c>
      <c r="K13" s="6"/>
      <c r="L13" s="6"/>
      <c r="M13" s="7"/>
      <c r="N13" s="15"/>
    </row>
    <row r="14" spans="1:14" ht="15" customHeight="1">
      <c r="A14" s="4">
        <v>11</v>
      </c>
      <c r="B14" s="4" t="s">
        <v>143</v>
      </c>
      <c r="C14" s="5" t="s">
        <v>144</v>
      </c>
      <c r="D14" s="4" t="s">
        <v>60</v>
      </c>
      <c r="E14" s="5" t="s">
        <v>18</v>
      </c>
      <c r="F14" s="4" t="s">
        <v>19</v>
      </c>
      <c r="G14" s="4">
        <f t="shared" si="0"/>
        <v>55</v>
      </c>
      <c r="H14" s="12"/>
      <c r="I14" s="6"/>
      <c r="J14" s="6"/>
      <c r="K14" s="6"/>
      <c r="L14" s="6">
        <v>55</v>
      </c>
      <c r="M14" s="7"/>
      <c r="N14" s="15"/>
    </row>
    <row r="15" spans="1:14" ht="15" customHeight="1">
      <c r="A15" s="4">
        <v>12</v>
      </c>
      <c r="B15" s="4" t="s">
        <v>420</v>
      </c>
      <c r="C15" s="5" t="s">
        <v>421</v>
      </c>
      <c r="D15" s="4" t="s">
        <v>60</v>
      </c>
      <c r="E15" s="5" t="s">
        <v>422</v>
      </c>
      <c r="F15" s="4" t="s">
        <v>24</v>
      </c>
      <c r="G15" s="4">
        <f t="shared" si="0"/>
        <v>50</v>
      </c>
      <c r="H15" s="12"/>
      <c r="I15" s="6"/>
      <c r="J15" s="6">
        <v>50</v>
      </c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4.5" customHeight="1">
      <c r="A18" s="17"/>
      <c r="B18" s="18"/>
      <c r="C18" s="13"/>
      <c r="D18" s="13"/>
      <c r="E18" s="13"/>
      <c r="F18" s="19"/>
      <c r="G18" s="18"/>
      <c r="H18" s="13"/>
      <c r="I18" s="20"/>
      <c r="J18" s="20"/>
      <c r="K18" s="20"/>
      <c r="L18" s="20"/>
      <c r="M18" s="20"/>
      <c r="N18" s="16"/>
    </row>
    <row r="19" ht="4.5" customHeight="1">
      <c r="G19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6.7109375" style="9" customWidth="1"/>
    <col min="11" max="11" width="5.8515625" style="9" customWidth="1"/>
    <col min="12" max="12" width="6.00390625" style="9" customWidth="1"/>
    <col min="13" max="13" width="6.8515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680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145</v>
      </c>
      <c r="C4" s="5" t="s">
        <v>146</v>
      </c>
      <c r="D4" s="4" t="s">
        <v>67</v>
      </c>
      <c r="E4" s="5" t="s">
        <v>48</v>
      </c>
      <c r="F4" s="4" t="s">
        <v>29</v>
      </c>
      <c r="G4" s="4">
        <f aca="true" t="shared" si="0" ref="G4:G15">SUM(I4:M4)</f>
        <v>225</v>
      </c>
      <c r="H4" s="12"/>
      <c r="I4" s="6"/>
      <c r="J4" s="6">
        <v>150</v>
      </c>
      <c r="K4" s="6"/>
      <c r="L4" s="6">
        <v>75</v>
      </c>
      <c r="M4" s="7"/>
      <c r="N4" s="15"/>
    </row>
    <row r="5" spans="1:14" ht="15" customHeight="1">
      <c r="A5" s="4">
        <v>2</v>
      </c>
      <c r="B5" s="4" t="s">
        <v>65</v>
      </c>
      <c r="C5" s="5" t="s">
        <v>66</v>
      </c>
      <c r="D5" s="4" t="s">
        <v>67</v>
      </c>
      <c r="E5" s="5" t="s">
        <v>18</v>
      </c>
      <c r="F5" s="4" t="s">
        <v>19</v>
      </c>
      <c r="G5" s="4">
        <f t="shared" si="0"/>
        <v>160</v>
      </c>
      <c r="H5" s="12"/>
      <c r="I5" s="6"/>
      <c r="J5" s="6">
        <v>110</v>
      </c>
      <c r="K5" s="6"/>
      <c r="L5" s="6"/>
      <c r="M5" s="7">
        <v>50</v>
      </c>
      <c r="N5" s="15"/>
    </row>
    <row r="6" spans="1:14" ht="15" customHeight="1">
      <c r="A6" s="4">
        <v>3</v>
      </c>
      <c r="B6" s="24" t="s">
        <v>147</v>
      </c>
      <c r="C6" s="5" t="s">
        <v>148</v>
      </c>
      <c r="D6" s="4" t="s">
        <v>67</v>
      </c>
      <c r="E6" s="5" t="s">
        <v>28</v>
      </c>
      <c r="F6" s="4" t="s">
        <v>29</v>
      </c>
      <c r="G6" s="4">
        <f t="shared" si="0"/>
        <v>155</v>
      </c>
      <c r="H6" s="12"/>
      <c r="I6" s="6"/>
      <c r="J6" s="6">
        <v>90</v>
      </c>
      <c r="K6" s="6"/>
      <c r="L6" s="6">
        <v>65</v>
      </c>
      <c r="M6" s="7"/>
      <c r="N6" s="15"/>
    </row>
    <row r="7" spans="1:14" ht="15" customHeight="1">
      <c r="A7" s="4">
        <v>4</v>
      </c>
      <c r="B7" s="4" t="s">
        <v>670</v>
      </c>
      <c r="C7" s="5" t="s">
        <v>675</v>
      </c>
      <c r="D7" s="4" t="s">
        <v>67</v>
      </c>
      <c r="E7" s="5" t="s">
        <v>681</v>
      </c>
      <c r="F7" s="4" t="s">
        <v>291</v>
      </c>
      <c r="G7" s="4">
        <f t="shared" si="0"/>
        <v>130</v>
      </c>
      <c r="H7" s="12"/>
      <c r="I7" s="6"/>
      <c r="J7" s="6">
        <v>130</v>
      </c>
      <c r="K7" s="6"/>
      <c r="L7" s="6"/>
      <c r="M7" s="7"/>
      <c r="N7" s="15"/>
    </row>
    <row r="8" spans="1:14" ht="15" customHeight="1">
      <c r="A8" s="4">
        <v>5</v>
      </c>
      <c r="B8" s="4" t="s">
        <v>671</v>
      </c>
      <c r="C8" s="5" t="s">
        <v>676</v>
      </c>
      <c r="D8" s="4" t="s">
        <v>67</v>
      </c>
      <c r="E8" s="5" t="s">
        <v>18</v>
      </c>
      <c r="F8" s="4" t="s">
        <v>549</v>
      </c>
      <c r="G8" s="4">
        <f t="shared" si="0"/>
        <v>80</v>
      </c>
      <c r="H8" s="12"/>
      <c r="I8" s="6"/>
      <c r="J8" s="6">
        <v>80</v>
      </c>
      <c r="K8" s="6"/>
      <c r="L8" s="6"/>
      <c r="M8" s="7"/>
      <c r="N8" s="15"/>
    </row>
    <row r="9" spans="1:14" ht="15" customHeight="1">
      <c r="A9" s="4">
        <v>6</v>
      </c>
      <c r="B9" s="4" t="s">
        <v>217</v>
      </c>
      <c r="C9" s="5" t="s">
        <v>218</v>
      </c>
      <c r="D9" s="4" t="s">
        <v>67</v>
      </c>
      <c r="E9" s="5" t="s">
        <v>214</v>
      </c>
      <c r="F9" s="4" t="s">
        <v>189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672</v>
      </c>
      <c r="C10" s="5" t="s">
        <v>677</v>
      </c>
      <c r="D10" s="4" t="s">
        <v>67</v>
      </c>
      <c r="E10" s="5" t="s">
        <v>71</v>
      </c>
      <c r="F10" s="4" t="s">
        <v>29</v>
      </c>
      <c r="G10" s="4">
        <f t="shared" si="0"/>
        <v>70</v>
      </c>
      <c r="H10" s="12"/>
      <c r="I10" s="6"/>
      <c r="J10" s="6">
        <v>70</v>
      </c>
      <c r="K10" s="6"/>
      <c r="L10" s="6"/>
      <c r="M10" s="7"/>
      <c r="N10" s="15"/>
    </row>
    <row r="11" spans="1:14" ht="15" customHeight="1">
      <c r="A11" s="4">
        <v>8</v>
      </c>
      <c r="B11" s="4" t="s">
        <v>673</v>
      </c>
      <c r="C11" s="5" t="s">
        <v>678</v>
      </c>
      <c r="D11" s="4" t="s">
        <v>67</v>
      </c>
      <c r="E11" s="5" t="s">
        <v>71</v>
      </c>
      <c r="F11" s="4" t="s">
        <v>29</v>
      </c>
      <c r="G11" s="4">
        <f t="shared" si="0"/>
        <v>60</v>
      </c>
      <c r="H11" s="12"/>
      <c r="I11" s="6"/>
      <c r="J11" s="6">
        <v>60</v>
      </c>
      <c r="K11" s="6"/>
      <c r="L11" s="6"/>
      <c r="M11" s="7"/>
      <c r="N11" s="15"/>
    </row>
    <row r="12" spans="1:14" ht="15" customHeight="1">
      <c r="A12" s="4">
        <v>9</v>
      </c>
      <c r="B12" s="4" t="s">
        <v>674</v>
      </c>
      <c r="C12" s="5" t="s">
        <v>679</v>
      </c>
      <c r="D12" s="4" t="s">
        <v>67</v>
      </c>
      <c r="E12" s="5" t="s">
        <v>40</v>
      </c>
      <c r="F12" s="4" t="s">
        <v>29</v>
      </c>
      <c r="G12" s="4">
        <f t="shared" si="0"/>
        <v>50</v>
      </c>
      <c r="H12" s="12"/>
      <c r="I12" s="6"/>
      <c r="J12" s="6">
        <v>50</v>
      </c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8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421875" style="9" customWidth="1"/>
    <col min="11" max="11" width="6.421875" style="9" customWidth="1"/>
    <col min="12" max="12" width="6.00390625" style="9" customWidth="1"/>
    <col min="13" max="13" width="7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424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425</v>
      </c>
      <c r="C4" s="5" t="s">
        <v>426</v>
      </c>
      <c r="D4" s="4" t="s">
        <v>70</v>
      </c>
      <c r="E4" s="5" t="s">
        <v>422</v>
      </c>
      <c r="F4" s="4" t="s">
        <v>24</v>
      </c>
      <c r="G4" s="4">
        <f aca="true" t="shared" si="0" ref="G4:G13">SUM(I4:M4)</f>
        <v>150</v>
      </c>
      <c r="H4" s="12"/>
      <c r="I4" s="6"/>
      <c r="J4" s="6">
        <v>150</v>
      </c>
      <c r="K4" s="6"/>
      <c r="L4" s="6"/>
      <c r="M4" s="7"/>
      <c r="N4" s="15"/>
    </row>
    <row r="5" spans="1:14" ht="15" customHeight="1">
      <c r="A5" s="4">
        <v>2</v>
      </c>
      <c r="B5" s="4" t="s">
        <v>427</v>
      </c>
      <c r="C5" s="5" t="s">
        <v>428</v>
      </c>
      <c r="D5" s="4" t="s">
        <v>70</v>
      </c>
      <c r="E5" s="5" t="s">
        <v>439</v>
      </c>
      <c r="F5" s="4" t="s">
        <v>24</v>
      </c>
      <c r="G5" s="4">
        <f t="shared" si="0"/>
        <v>130</v>
      </c>
      <c r="H5" s="12"/>
      <c r="I5" s="6"/>
      <c r="J5" s="6">
        <v>130</v>
      </c>
      <c r="K5" s="6"/>
      <c r="L5" s="6"/>
      <c r="M5" s="7"/>
      <c r="N5" s="15"/>
    </row>
    <row r="6" spans="1:14" ht="15" customHeight="1">
      <c r="A6" s="4">
        <v>3</v>
      </c>
      <c r="B6" s="4" t="s">
        <v>149</v>
      </c>
      <c r="C6" s="5" t="s">
        <v>150</v>
      </c>
      <c r="D6" s="4" t="s">
        <v>70</v>
      </c>
      <c r="E6" s="5" t="s">
        <v>71</v>
      </c>
      <c r="F6" s="4" t="s">
        <v>29</v>
      </c>
      <c r="G6" s="4">
        <f t="shared" si="0"/>
        <v>125</v>
      </c>
      <c r="H6" s="12"/>
      <c r="I6" s="6"/>
      <c r="J6" s="6">
        <v>50</v>
      </c>
      <c r="K6" s="6"/>
      <c r="L6" s="6">
        <v>75</v>
      </c>
      <c r="M6" s="7"/>
      <c r="N6" s="15"/>
    </row>
    <row r="7" spans="1:14" ht="15" customHeight="1">
      <c r="A7" s="4">
        <v>4</v>
      </c>
      <c r="B7" s="4" t="s">
        <v>429</v>
      </c>
      <c r="C7" s="5" t="s">
        <v>430</v>
      </c>
      <c r="D7" s="4" t="s">
        <v>70</v>
      </c>
      <c r="E7" s="5" t="s">
        <v>322</v>
      </c>
      <c r="F7" s="4" t="s">
        <v>24</v>
      </c>
      <c r="G7" s="4">
        <f t="shared" si="0"/>
        <v>110</v>
      </c>
      <c r="H7" s="12"/>
      <c r="I7" s="6"/>
      <c r="J7" s="6">
        <v>110</v>
      </c>
      <c r="K7" s="6"/>
      <c r="L7" s="6"/>
      <c r="M7" s="7"/>
      <c r="N7" s="15"/>
    </row>
    <row r="8" spans="1:14" ht="15" customHeight="1">
      <c r="A8" s="4">
        <v>5</v>
      </c>
      <c r="B8" s="4" t="s">
        <v>431</v>
      </c>
      <c r="C8" s="5" t="s">
        <v>432</v>
      </c>
      <c r="D8" s="4" t="s">
        <v>70</v>
      </c>
      <c r="E8" s="5" t="s">
        <v>440</v>
      </c>
      <c r="F8" s="4" t="s">
        <v>24</v>
      </c>
      <c r="G8" s="4">
        <f t="shared" si="0"/>
        <v>165</v>
      </c>
      <c r="H8" s="12"/>
      <c r="I8" s="6">
        <v>75</v>
      </c>
      <c r="J8" s="6">
        <v>90</v>
      </c>
      <c r="K8" s="6"/>
      <c r="L8" s="6"/>
      <c r="M8" s="7"/>
      <c r="N8" s="15"/>
    </row>
    <row r="9" spans="1:14" ht="15" customHeight="1">
      <c r="A9" s="4">
        <v>6</v>
      </c>
      <c r="B9" s="4" t="s">
        <v>433</v>
      </c>
      <c r="C9" s="5" t="s">
        <v>434</v>
      </c>
      <c r="D9" s="4" t="s">
        <v>70</v>
      </c>
      <c r="E9" s="5" t="s">
        <v>423</v>
      </c>
      <c r="F9" s="4" t="s">
        <v>29</v>
      </c>
      <c r="G9" s="4">
        <f t="shared" si="0"/>
        <v>80</v>
      </c>
      <c r="H9" s="12"/>
      <c r="I9" s="6"/>
      <c r="J9" s="6">
        <v>80</v>
      </c>
      <c r="K9" s="6"/>
      <c r="L9" s="6"/>
      <c r="M9" s="7"/>
      <c r="N9" s="15"/>
    </row>
    <row r="10" spans="1:14" ht="15" customHeight="1">
      <c r="A10" s="4">
        <v>7</v>
      </c>
      <c r="B10" s="24" t="s">
        <v>219</v>
      </c>
      <c r="C10" s="5" t="s">
        <v>220</v>
      </c>
      <c r="D10" s="4" t="s">
        <v>70</v>
      </c>
      <c r="E10" s="5" t="s">
        <v>221</v>
      </c>
      <c r="F10" s="4" t="s">
        <v>118</v>
      </c>
      <c r="G10" s="4">
        <f t="shared" si="0"/>
        <v>140</v>
      </c>
      <c r="H10" s="12"/>
      <c r="I10" s="6">
        <v>65</v>
      </c>
      <c r="J10" s="6"/>
      <c r="K10" s="6">
        <v>75</v>
      </c>
      <c r="L10" s="6"/>
      <c r="M10" s="7"/>
      <c r="N10" s="15"/>
    </row>
    <row r="11" spans="1:14" ht="15" customHeight="1">
      <c r="A11" s="4">
        <v>8</v>
      </c>
      <c r="B11" s="4" t="s">
        <v>437</v>
      </c>
      <c r="C11" s="5" t="s">
        <v>438</v>
      </c>
      <c r="D11" s="4" t="s">
        <v>70</v>
      </c>
      <c r="E11" s="5" t="s">
        <v>18</v>
      </c>
      <c r="F11" s="4" t="s">
        <v>320</v>
      </c>
      <c r="G11" s="4">
        <f t="shared" si="0"/>
        <v>70</v>
      </c>
      <c r="H11" s="12"/>
      <c r="I11" s="6"/>
      <c r="J11" s="6">
        <v>70</v>
      </c>
      <c r="K11" s="6"/>
      <c r="L11" s="6"/>
      <c r="M11" s="7"/>
      <c r="N11" s="15"/>
    </row>
    <row r="12" spans="1:14" ht="15" customHeight="1">
      <c r="A12" s="4">
        <v>9</v>
      </c>
      <c r="B12" s="4" t="s">
        <v>435</v>
      </c>
      <c r="C12" s="5" t="s">
        <v>436</v>
      </c>
      <c r="D12" s="4" t="s">
        <v>70</v>
      </c>
      <c r="E12" s="5" t="s">
        <v>441</v>
      </c>
      <c r="F12" s="4" t="s">
        <v>24</v>
      </c>
      <c r="G12" s="4">
        <f t="shared" si="0"/>
        <v>60</v>
      </c>
      <c r="H12" s="12"/>
      <c r="I12" s="6"/>
      <c r="J12" s="6">
        <v>60</v>
      </c>
      <c r="K12" s="6"/>
      <c r="L12" s="6"/>
      <c r="M12" s="7"/>
      <c r="N12" s="15"/>
    </row>
    <row r="13" spans="1:14" ht="15" customHeight="1">
      <c r="A13" s="4">
        <v>10</v>
      </c>
      <c r="B13" s="4" t="s">
        <v>68</v>
      </c>
      <c r="C13" s="5" t="s">
        <v>69</v>
      </c>
      <c r="D13" s="4" t="s">
        <v>70</v>
      </c>
      <c r="E13" s="5" t="s">
        <v>71</v>
      </c>
      <c r="F13" s="4" t="s">
        <v>29</v>
      </c>
      <c r="G13" s="4">
        <f t="shared" si="0"/>
        <v>50</v>
      </c>
      <c r="H13" s="12"/>
      <c r="I13" s="6"/>
      <c r="J13" s="6"/>
      <c r="K13" s="6"/>
      <c r="L13" s="6"/>
      <c r="M13" s="7">
        <v>50</v>
      </c>
      <c r="N13" s="15"/>
    </row>
    <row r="14" spans="1:14" ht="15" customHeight="1">
      <c r="A14" s="4"/>
      <c r="B14" s="4"/>
      <c r="C14" s="5"/>
      <c r="D14" s="4"/>
      <c r="E14" s="5"/>
      <c r="F14" s="4"/>
      <c r="G14" s="4"/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>SUM(I15:M15)</f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>SUM(I16:M16)</f>
        <v>0</v>
      </c>
      <c r="H16" s="12"/>
      <c r="I16" s="6"/>
      <c r="J16" s="6"/>
      <c r="K16" s="6"/>
      <c r="L16" s="6"/>
      <c r="M16" s="7"/>
      <c r="N16" s="15"/>
    </row>
    <row r="17" spans="1:14" ht="4.5" customHeight="1">
      <c r="A17" s="17"/>
      <c r="B17" s="18"/>
      <c r="C17" s="13"/>
      <c r="D17" s="13"/>
      <c r="E17" s="13"/>
      <c r="F17" s="19"/>
      <c r="G17" s="18"/>
      <c r="H17" s="13"/>
      <c r="I17" s="20"/>
      <c r="J17" s="20"/>
      <c r="K17" s="20"/>
      <c r="L17" s="20"/>
      <c r="M17" s="20"/>
      <c r="N17" s="16"/>
    </row>
    <row r="18" ht="4.5" customHeight="1">
      <c r="G1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A13" sqref="A1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7.8515625" style="9" customWidth="1"/>
    <col min="11" max="11" width="7.28125" style="9" customWidth="1"/>
    <col min="12" max="12" width="6.57421875" style="9" customWidth="1"/>
    <col min="13" max="13" width="7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442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72</v>
      </c>
      <c r="C4" s="5" t="s">
        <v>73</v>
      </c>
      <c r="D4" s="4" t="s">
        <v>74</v>
      </c>
      <c r="E4" s="5" t="s">
        <v>18</v>
      </c>
      <c r="F4" s="4" t="s">
        <v>19</v>
      </c>
      <c r="G4" s="4">
        <f aca="true" t="shared" si="0" ref="G4:G15">SUM(I4:M4)</f>
        <v>245</v>
      </c>
      <c r="H4" s="12"/>
      <c r="I4" s="6"/>
      <c r="J4" s="6">
        <v>130</v>
      </c>
      <c r="K4" s="6"/>
      <c r="L4" s="6">
        <v>65</v>
      </c>
      <c r="M4" s="7">
        <v>50</v>
      </c>
      <c r="N4" s="15"/>
    </row>
    <row r="5" spans="1:14" ht="15" customHeight="1">
      <c r="A5" s="4">
        <v>2</v>
      </c>
      <c r="B5" s="4" t="s">
        <v>224</v>
      </c>
      <c r="C5" s="5" t="s">
        <v>225</v>
      </c>
      <c r="D5" s="4" t="s">
        <v>74</v>
      </c>
      <c r="E5" s="5" t="s">
        <v>226</v>
      </c>
      <c r="F5" s="4" t="s">
        <v>193</v>
      </c>
      <c r="G5" s="4">
        <f t="shared" si="0"/>
        <v>210</v>
      </c>
      <c r="H5" s="12"/>
      <c r="I5" s="6">
        <v>65</v>
      </c>
      <c r="J5" s="6">
        <v>80</v>
      </c>
      <c r="K5" s="6">
        <v>65</v>
      </c>
      <c r="L5" s="6"/>
      <c r="M5" s="7"/>
      <c r="N5" s="15"/>
    </row>
    <row r="6" spans="1:14" ht="15" customHeight="1">
      <c r="A6" s="4">
        <v>3</v>
      </c>
      <c r="B6" s="4" t="s">
        <v>222</v>
      </c>
      <c r="C6" s="5" t="s">
        <v>223</v>
      </c>
      <c r="D6" s="4" t="s">
        <v>74</v>
      </c>
      <c r="E6" s="5" t="s">
        <v>117</v>
      </c>
      <c r="F6" s="4" t="s">
        <v>118</v>
      </c>
      <c r="G6" s="4">
        <f t="shared" si="0"/>
        <v>210</v>
      </c>
      <c r="H6" s="12"/>
      <c r="I6" s="6">
        <v>75</v>
      </c>
      <c r="J6" s="6">
        <v>60</v>
      </c>
      <c r="K6" s="6">
        <v>75</v>
      </c>
      <c r="L6" s="6"/>
      <c r="M6" s="7"/>
      <c r="N6" s="15"/>
    </row>
    <row r="7" spans="1:14" ht="15" customHeight="1">
      <c r="A7" s="4">
        <v>4</v>
      </c>
      <c r="B7" s="4" t="s">
        <v>151</v>
      </c>
      <c r="C7" s="5" t="s">
        <v>152</v>
      </c>
      <c r="D7" s="4" t="s">
        <v>74</v>
      </c>
      <c r="E7" s="5" t="s">
        <v>48</v>
      </c>
      <c r="F7" s="4" t="s">
        <v>29</v>
      </c>
      <c r="G7" s="4">
        <f t="shared" si="0"/>
        <v>165</v>
      </c>
      <c r="H7" s="12"/>
      <c r="I7" s="6"/>
      <c r="J7" s="6">
        <v>90</v>
      </c>
      <c r="K7" s="6"/>
      <c r="L7" s="6">
        <v>75</v>
      </c>
      <c r="M7" s="7"/>
      <c r="N7" s="15"/>
    </row>
    <row r="8" spans="1:14" ht="15" customHeight="1">
      <c r="A8" s="4">
        <v>5</v>
      </c>
      <c r="B8" s="4" t="s">
        <v>443</v>
      </c>
      <c r="C8" s="5" t="s">
        <v>444</v>
      </c>
      <c r="D8" s="4" t="s">
        <v>74</v>
      </c>
      <c r="E8" s="5" t="s">
        <v>375</v>
      </c>
      <c r="F8" s="4" t="s">
        <v>29</v>
      </c>
      <c r="G8" s="4">
        <f t="shared" si="0"/>
        <v>150</v>
      </c>
      <c r="H8" s="12"/>
      <c r="I8" s="6"/>
      <c r="J8" s="6">
        <v>150</v>
      </c>
      <c r="K8" s="6"/>
      <c r="L8" s="6"/>
      <c r="M8" s="7"/>
      <c r="N8" s="15"/>
    </row>
    <row r="9" spans="1:14" ht="15" customHeight="1">
      <c r="A9" s="4">
        <v>6</v>
      </c>
      <c r="B9" s="24" t="s">
        <v>153</v>
      </c>
      <c r="C9" s="5" t="s">
        <v>154</v>
      </c>
      <c r="D9" s="4" t="s">
        <v>74</v>
      </c>
      <c r="E9" s="5" t="s">
        <v>28</v>
      </c>
      <c r="F9" s="4" t="s">
        <v>29</v>
      </c>
      <c r="G9" s="4">
        <f t="shared" si="0"/>
        <v>125</v>
      </c>
      <c r="H9" s="12"/>
      <c r="I9" s="6"/>
      <c r="J9" s="6">
        <v>70</v>
      </c>
      <c r="K9" s="6"/>
      <c r="L9" s="6">
        <v>55</v>
      </c>
      <c r="M9" s="7"/>
      <c r="N9" s="15"/>
    </row>
    <row r="10" spans="1:14" ht="15" customHeight="1">
      <c r="A10" s="4">
        <v>7</v>
      </c>
      <c r="B10" s="4" t="s">
        <v>445</v>
      </c>
      <c r="C10" s="5" t="s">
        <v>446</v>
      </c>
      <c r="D10" s="4" t="s">
        <v>74</v>
      </c>
      <c r="E10" s="5" t="s">
        <v>297</v>
      </c>
      <c r="F10" s="4" t="s">
        <v>24</v>
      </c>
      <c r="G10" s="4">
        <f t="shared" si="0"/>
        <v>110</v>
      </c>
      <c r="H10" s="12"/>
      <c r="I10" s="6"/>
      <c r="J10" s="6">
        <v>110</v>
      </c>
      <c r="K10" s="6"/>
      <c r="L10" s="6"/>
      <c r="M10" s="7"/>
      <c r="N10" s="15"/>
    </row>
    <row r="11" spans="1:14" ht="15" customHeight="1">
      <c r="A11" s="4">
        <v>8</v>
      </c>
      <c r="B11" s="4" t="s">
        <v>155</v>
      </c>
      <c r="C11" s="5" t="s">
        <v>156</v>
      </c>
      <c r="D11" s="4" t="s">
        <v>74</v>
      </c>
      <c r="E11" s="5" t="s">
        <v>48</v>
      </c>
      <c r="F11" s="4" t="s">
        <v>29</v>
      </c>
      <c r="G11" s="4">
        <f t="shared" si="0"/>
        <v>70</v>
      </c>
      <c r="H11" s="12"/>
      <c r="I11" s="6"/>
      <c r="J11" s="6">
        <v>25</v>
      </c>
      <c r="K11" s="6"/>
      <c r="L11" s="6">
        <v>45</v>
      </c>
      <c r="M11" s="7"/>
      <c r="N11" s="15"/>
    </row>
    <row r="12" spans="1:14" ht="15" customHeight="1">
      <c r="A12" s="4">
        <v>9</v>
      </c>
      <c r="B12" s="4" t="s">
        <v>447</v>
      </c>
      <c r="C12" s="5" t="s">
        <v>448</v>
      </c>
      <c r="D12" s="4" t="s">
        <v>74</v>
      </c>
      <c r="E12" s="5" t="s">
        <v>392</v>
      </c>
      <c r="F12" s="4" t="s">
        <v>24</v>
      </c>
      <c r="G12" s="4">
        <f t="shared" si="0"/>
        <v>50</v>
      </c>
      <c r="H12" s="12"/>
      <c r="I12" s="6"/>
      <c r="J12" s="6">
        <v>50</v>
      </c>
      <c r="K12" s="6"/>
      <c r="L12" s="6"/>
      <c r="M12" s="7"/>
      <c r="N12" s="15"/>
    </row>
    <row r="13" spans="1:14" ht="15" customHeight="1">
      <c r="A13" s="4">
        <v>10</v>
      </c>
      <c r="B13" s="4" t="s">
        <v>730</v>
      </c>
      <c r="C13" s="5" t="s">
        <v>732</v>
      </c>
      <c r="D13" s="4" t="s">
        <v>74</v>
      </c>
      <c r="E13" s="5" t="s">
        <v>71</v>
      </c>
      <c r="F13" s="4" t="s">
        <v>29</v>
      </c>
      <c r="G13" s="4">
        <f t="shared" si="0"/>
        <v>30</v>
      </c>
      <c r="H13" s="12"/>
      <c r="I13" s="6"/>
      <c r="J13" s="6">
        <v>30</v>
      </c>
      <c r="K13" s="6"/>
      <c r="L13" s="6"/>
      <c r="M13" s="7"/>
      <c r="N13" s="15"/>
    </row>
    <row r="14" spans="1:14" ht="15" customHeight="1">
      <c r="A14" s="4">
        <v>11</v>
      </c>
      <c r="B14" s="4" t="s">
        <v>735</v>
      </c>
      <c r="C14" s="5" t="s">
        <v>734</v>
      </c>
      <c r="D14" s="4" t="s">
        <v>74</v>
      </c>
      <c r="E14" s="5" t="s">
        <v>48</v>
      </c>
      <c r="F14" s="4" t="s">
        <v>29</v>
      </c>
      <c r="G14" s="4">
        <f t="shared" si="0"/>
        <v>30</v>
      </c>
      <c r="H14" s="12"/>
      <c r="I14" s="6"/>
      <c r="J14" s="6">
        <v>30</v>
      </c>
      <c r="K14" s="6"/>
      <c r="L14" s="6"/>
      <c r="M14" s="7"/>
      <c r="N14" s="15"/>
    </row>
    <row r="15" spans="1:14" ht="15" customHeight="1">
      <c r="A15" s="4">
        <v>12</v>
      </c>
      <c r="B15" s="4" t="s">
        <v>731</v>
      </c>
      <c r="C15" s="5" t="s">
        <v>733</v>
      </c>
      <c r="D15" s="4" t="s">
        <v>74</v>
      </c>
      <c r="E15" s="5" t="s">
        <v>297</v>
      </c>
      <c r="F15" s="4" t="s">
        <v>24</v>
      </c>
      <c r="G15" s="4">
        <f t="shared" si="0"/>
        <v>25</v>
      </c>
      <c r="H15" s="12"/>
      <c r="I15" s="6"/>
      <c r="J15" s="6">
        <v>25</v>
      </c>
      <c r="K15" s="6"/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I1" sqref="I1:I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7.8515625" style="9" customWidth="1"/>
    <col min="11" max="11" width="6.421875" style="9" customWidth="1"/>
    <col min="12" max="12" width="6.00390625" style="9" customWidth="1"/>
    <col min="13" max="13" width="6.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449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452</v>
      </c>
      <c r="C4" s="5" t="s">
        <v>453</v>
      </c>
      <c r="D4" s="4" t="s">
        <v>77</v>
      </c>
      <c r="E4" s="5" t="s">
        <v>376</v>
      </c>
      <c r="F4" s="4" t="s">
        <v>193</v>
      </c>
      <c r="G4" s="4">
        <f aca="true" t="shared" si="0" ref="G4:G15">SUM(I4:M4)</f>
        <v>205</v>
      </c>
      <c r="H4" s="12"/>
      <c r="I4" s="6">
        <v>75</v>
      </c>
      <c r="J4" s="6">
        <v>130</v>
      </c>
      <c r="K4" s="6"/>
      <c r="L4" s="6"/>
      <c r="M4" s="7"/>
      <c r="N4" s="15"/>
    </row>
    <row r="5" spans="1:14" ht="15" customHeight="1">
      <c r="A5" s="4">
        <v>2</v>
      </c>
      <c r="B5" s="4" t="s">
        <v>75</v>
      </c>
      <c r="C5" s="5" t="s">
        <v>76</v>
      </c>
      <c r="D5" s="4" t="s">
        <v>77</v>
      </c>
      <c r="E5" s="5" t="s">
        <v>48</v>
      </c>
      <c r="F5" s="4" t="s">
        <v>29</v>
      </c>
      <c r="G5" s="4">
        <f t="shared" si="0"/>
        <v>185</v>
      </c>
      <c r="H5" s="12"/>
      <c r="I5" s="6"/>
      <c r="J5" s="6">
        <v>60</v>
      </c>
      <c r="K5" s="6"/>
      <c r="L5" s="6">
        <v>75</v>
      </c>
      <c r="M5" s="7">
        <v>50</v>
      </c>
      <c r="N5" s="15"/>
    </row>
    <row r="6" spans="1:14" ht="15" customHeight="1">
      <c r="A6" s="4">
        <v>3</v>
      </c>
      <c r="B6" s="4" t="s">
        <v>454</v>
      </c>
      <c r="C6" s="5" t="s">
        <v>455</v>
      </c>
      <c r="D6" s="4" t="s">
        <v>77</v>
      </c>
      <c r="E6" s="5" t="s">
        <v>18</v>
      </c>
      <c r="F6" s="4" t="s">
        <v>206</v>
      </c>
      <c r="G6" s="4">
        <f t="shared" si="0"/>
        <v>175</v>
      </c>
      <c r="H6" s="12"/>
      <c r="I6" s="6">
        <v>65</v>
      </c>
      <c r="J6" s="6">
        <v>110</v>
      </c>
      <c r="K6" s="6"/>
      <c r="L6" s="6"/>
      <c r="M6" s="7"/>
      <c r="N6" s="15"/>
    </row>
    <row r="7" spans="1:14" ht="15" customHeight="1">
      <c r="A7" s="4">
        <v>4</v>
      </c>
      <c r="B7" s="4" t="s">
        <v>450</v>
      </c>
      <c r="C7" s="5" t="s">
        <v>451</v>
      </c>
      <c r="D7" s="4" t="s">
        <v>77</v>
      </c>
      <c r="E7" s="5" t="s">
        <v>297</v>
      </c>
      <c r="F7" s="4" t="s">
        <v>24</v>
      </c>
      <c r="G7" s="4">
        <f t="shared" si="0"/>
        <v>150</v>
      </c>
      <c r="H7" s="12"/>
      <c r="I7" s="6"/>
      <c r="J7" s="6">
        <v>150</v>
      </c>
      <c r="K7" s="6"/>
      <c r="L7" s="6"/>
      <c r="M7" s="7"/>
      <c r="N7" s="15"/>
    </row>
    <row r="8" spans="1:14" ht="15" customHeight="1">
      <c r="A8" s="4">
        <v>5</v>
      </c>
      <c r="B8" s="4" t="s">
        <v>157</v>
      </c>
      <c r="C8" s="5" t="s">
        <v>158</v>
      </c>
      <c r="D8" s="4" t="s">
        <v>77</v>
      </c>
      <c r="E8" s="5" t="s">
        <v>48</v>
      </c>
      <c r="F8" s="4" t="s">
        <v>29</v>
      </c>
      <c r="G8" s="4">
        <f t="shared" si="0"/>
        <v>145</v>
      </c>
      <c r="H8" s="12"/>
      <c r="I8" s="6"/>
      <c r="J8" s="6">
        <v>80</v>
      </c>
      <c r="K8" s="6"/>
      <c r="L8" s="6">
        <v>65</v>
      </c>
      <c r="M8" s="7"/>
      <c r="N8" s="15"/>
    </row>
    <row r="9" spans="1:14" ht="15" customHeight="1">
      <c r="A9" s="4">
        <v>6</v>
      </c>
      <c r="B9" s="24" t="s">
        <v>227</v>
      </c>
      <c r="C9" s="5" t="s">
        <v>228</v>
      </c>
      <c r="D9" s="4" t="s">
        <v>77</v>
      </c>
      <c r="E9" s="5" t="s">
        <v>226</v>
      </c>
      <c r="F9" s="4" t="s">
        <v>193</v>
      </c>
      <c r="G9" s="4">
        <f t="shared" si="0"/>
        <v>130</v>
      </c>
      <c r="H9" s="12"/>
      <c r="I9" s="6">
        <v>55</v>
      </c>
      <c r="J9" s="6"/>
      <c r="K9" s="6">
        <v>75</v>
      </c>
      <c r="L9" s="6"/>
      <c r="M9" s="7"/>
      <c r="N9" s="15"/>
    </row>
    <row r="10" spans="1:14" ht="15" customHeight="1">
      <c r="A10" s="4">
        <v>7</v>
      </c>
      <c r="B10" s="4" t="s">
        <v>456</v>
      </c>
      <c r="C10" s="5" t="s">
        <v>457</v>
      </c>
      <c r="D10" s="4" t="s">
        <v>77</v>
      </c>
      <c r="E10" s="5" t="s">
        <v>463</v>
      </c>
      <c r="F10" s="4" t="s">
        <v>319</v>
      </c>
      <c r="G10" s="4">
        <f t="shared" si="0"/>
        <v>90</v>
      </c>
      <c r="H10" s="12"/>
      <c r="I10" s="6"/>
      <c r="J10" s="6">
        <v>90</v>
      </c>
      <c r="K10" s="6"/>
      <c r="L10" s="6"/>
      <c r="M10" s="7"/>
      <c r="N10" s="15"/>
    </row>
    <row r="11" spans="1:14" ht="15" customHeight="1">
      <c r="A11" s="4">
        <v>8</v>
      </c>
      <c r="B11" s="4" t="s">
        <v>458</v>
      </c>
      <c r="C11" s="5" t="s">
        <v>459</v>
      </c>
      <c r="D11" s="4" t="s">
        <v>77</v>
      </c>
      <c r="E11" s="5" t="s">
        <v>464</v>
      </c>
      <c r="F11" s="4" t="s">
        <v>460</v>
      </c>
      <c r="G11" s="4">
        <f t="shared" si="0"/>
        <v>70</v>
      </c>
      <c r="H11" s="12"/>
      <c r="I11" s="6"/>
      <c r="J11" s="6">
        <v>70</v>
      </c>
      <c r="K11" s="6"/>
      <c r="L11" s="6"/>
      <c r="M11" s="7"/>
      <c r="N11" s="15"/>
    </row>
    <row r="12" spans="1:14" ht="15" customHeight="1">
      <c r="A12" s="4">
        <v>9</v>
      </c>
      <c r="B12" s="4" t="s">
        <v>461</v>
      </c>
      <c r="C12" s="5" t="s">
        <v>462</v>
      </c>
      <c r="D12" s="4" t="s">
        <v>77</v>
      </c>
      <c r="E12" s="5" t="s">
        <v>465</v>
      </c>
      <c r="F12" s="4" t="s">
        <v>24</v>
      </c>
      <c r="G12" s="4">
        <f t="shared" si="0"/>
        <v>50</v>
      </c>
      <c r="H12" s="12"/>
      <c r="I12" s="6"/>
      <c r="J12" s="6">
        <v>50</v>
      </c>
      <c r="K12" s="6"/>
      <c r="L12" s="6"/>
      <c r="M12" s="7"/>
      <c r="N12" s="15"/>
    </row>
    <row r="13" spans="1:14" ht="15" customHeight="1">
      <c r="A13" s="4">
        <v>10</v>
      </c>
      <c r="B13" s="4" t="s">
        <v>817</v>
      </c>
      <c r="C13" s="5" t="s">
        <v>818</v>
      </c>
      <c r="D13" s="4" t="s">
        <v>77</v>
      </c>
      <c r="E13" s="5" t="s">
        <v>376</v>
      </c>
      <c r="F13" s="4" t="s">
        <v>193</v>
      </c>
      <c r="G13" s="4">
        <f t="shared" si="0"/>
        <v>45</v>
      </c>
      <c r="H13" s="12"/>
      <c r="I13" s="6">
        <v>45</v>
      </c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00390625" style="9" customWidth="1"/>
    <col min="10" max="11" width="6.7109375" style="9" customWidth="1"/>
    <col min="12" max="12" width="6.57421875" style="9" customWidth="1"/>
    <col min="13" max="13" width="7.0039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466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477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161</v>
      </c>
      <c r="C4" s="5" t="s">
        <v>162</v>
      </c>
      <c r="D4" s="4" t="s">
        <v>80</v>
      </c>
      <c r="E4" s="5" t="s">
        <v>163</v>
      </c>
      <c r="F4" s="4" t="s">
        <v>118</v>
      </c>
      <c r="G4" s="4">
        <f aca="true" t="shared" si="0" ref="G4:G18">SUM(I4:M4)</f>
        <v>255</v>
      </c>
      <c r="H4" s="12"/>
      <c r="I4" s="6">
        <v>75</v>
      </c>
      <c r="J4" s="6">
        <v>50</v>
      </c>
      <c r="K4" s="6">
        <v>75</v>
      </c>
      <c r="L4" s="6">
        <v>55</v>
      </c>
      <c r="M4" s="7"/>
      <c r="N4" s="15"/>
    </row>
    <row r="5" spans="1:14" ht="15" customHeight="1">
      <c r="A5" s="4">
        <v>2</v>
      </c>
      <c r="B5" s="4" t="s">
        <v>229</v>
      </c>
      <c r="C5" s="5" t="s">
        <v>230</v>
      </c>
      <c r="D5" s="4" t="s">
        <v>80</v>
      </c>
      <c r="E5" s="5" t="s">
        <v>163</v>
      </c>
      <c r="F5" s="4" t="s">
        <v>118</v>
      </c>
      <c r="G5" s="4">
        <f t="shared" si="0"/>
        <v>200</v>
      </c>
      <c r="H5" s="12"/>
      <c r="I5" s="6">
        <v>65</v>
      </c>
      <c r="J5" s="6">
        <v>70</v>
      </c>
      <c r="K5" s="6">
        <v>65</v>
      </c>
      <c r="L5" s="6"/>
      <c r="M5" s="7"/>
      <c r="N5" s="15"/>
    </row>
    <row r="6" spans="1:14" ht="15" customHeight="1">
      <c r="A6" s="4">
        <v>3</v>
      </c>
      <c r="B6" s="24" t="s">
        <v>159</v>
      </c>
      <c r="C6" s="5" t="s">
        <v>160</v>
      </c>
      <c r="D6" s="4" t="s">
        <v>80</v>
      </c>
      <c r="E6" s="5" t="s">
        <v>48</v>
      </c>
      <c r="F6" s="4" t="s">
        <v>29</v>
      </c>
      <c r="G6" s="4">
        <f t="shared" si="0"/>
        <v>175</v>
      </c>
      <c r="H6" s="12"/>
      <c r="I6" s="6"/>
      <c r="J6" s="6">
        <v>110</v>
      </c>
      <c r="K6" s="6"/>
      <c r="L6" s="6">
        <v>65</v>
      </c>
      <c r="M6" s="7"/>
      <c r="N6" s="15"/>
    </row>
    <row r="7" spans="1:14" ht="15" customHeight="1">
      <c r="A7" s="4">
        <v>4</v>
      </c>
      <c r="B7" s="4" t="s">
        <v>467</v>
      </c>
      <c r="C7" s="5" t="s">
        <v>468</v>
      </c>
      <c r="D7" s="4" t="s">
        <v>80</v>
      </c>
      <c r="E7" s="5" t="s">
        <v>478</v>
      </c>
      <c r="F7" s="4" t="s">
        <v>291</v>
      </c>
      <c r="G7" s="4">
        <f t="shared" si="0"/>
        <v>150</v>
      </c>
      <c r="H7" s="12"/>
      <c r="I7" s="6"/>
      <c r="J7" s="6">
        <v>150</v>
      </c>
      <c r="K7" s="6"/>
      <c r="L7" s="6"/>
      <c r="M7" s="7"/>
      <c r="N7" s="15"/>
    </row>
    <row r="8" spans="1:14" ht="15" customHeight="1">
      <c r="A8" s="4">
        <v>5</v>
      </c>
      <c r="B8" s="4" t="s">
        <v>469</v>
      </c>
      <c r="C8" s="5" t="s">
        <v>470</v>
      </c>
      <c r="D8" s="4" t="s">
        <v>80</v>
      </c>
      <c r="E8" s="5" t="s">
        <v>322</v>
      </c>
      <c r="F8" s="4" t="s">
        <v>24</v>
      </c>
      <c r="G8" s="4">
        <f t="shared" si="0"/>
        <v>130</v>
      </c>
      <c r="H8" s="12"/>
      <c r="I8" s="6"/>
      <c r="J8" s="6">
        <v>130</v>
      </c>
      <c r="K8" s="6"/>
      <c r="L8" s="6"/>
      <c r="M8" s="7"/>
      <c r="N8" s="15"/>
    </row>
    <row r="9" spans="1:14" ht="15" customHeight="1">
      <c r="A9" s="4">
        <v>6</v>
      </c>
      <c r="B9" s="4" t="s">
        <v>78</v>
      </c>
      <c r="C9" s="5" t="s">
        <v>79</v>
      </c>
      <c r="D9" s="4" t="s">
        <v>80</v>
      </c>
      <c r="E9" s="5" t="s">
        <v>18</v>
      </c>
      <c r="F9" s="4" t="s">
        <v>19</v>
      </c>
      <c r="G9" s="4">
        <f t="shared" si="0"/>
        <v>125</v>
      </c>
      <c r="H9" s="12"/>
      <c r="I9" s="6"/>
      <c r="J9" s="6"/>
      <c r="K9" s="6"/>
      <c r="L9" s="6">
        <v>75</v>
      </c>
      <c r="M9" s="7">
        <v>50</v>
      </c>
      <c r="N9" s="15"/>
    </row>
    <row r="10" spans="1:14" ht="15" customHeight="1">
      <c r="A10" s="4">
        <v>7</v>
      </c>
      <c r="B10" s="4" t="s">
        <v>81</v>
      </c>
      <c r="C10" s="5" t="s">
        <v>82</v>
      </c>
      <c r="D10" s="4" t="s">
        <v>80</v>
      </c>
      <c r="E10" s="5" t="s">
        <v>48</v>
      </c>
      <c r="F10" s="4" t="s">
        <v>29</v>
      </c>
      <c r="G10" s="4">
        <f t="shared" si="0"/>
        <v>90</v>
      </c>
      <c r="H10" s="12"/>
      <c r="I10" s="6"/>
      <c r="J10" s="6"/>
      <c r="K10" s="6"/>
      <c r="L10" s="6">
        <v>45</v>
      </c>
      <c r="M10" s="7">
        <v>45</v>
      </c>
      <c r="N10" s="15"/>
    </row>
    <row r="11" spans="1:14" ht="15" customHeight="1">
      <c r="A11" s="4">
        <v>8</v>
      </c>
      <c r="B11" s="4" t="s">
        <v>471</v>
      </c>
      <c r="C11" s="5" t="s">
        <v>472</v>
      </c>
      <c r="D11" s="4" t="s">
        <v>80</v>
      </c>
      <c r="E11" s="5" t="s">
        <v>299</v>
      </c>
      <c r="F11" s="4" t="s">
        <v>291</v>
      </c>
      <c r="G11" s="4">
        <f t="shared" si="0"/>
        <v>90</v>
      </c>
      <c r="H11" s="12"/>
      <c r="I11" s="6"/>
      <c r="J11" s="6">
        <v>90</v>
      </c>
      <c r="K11" s="6"/>
      <c r="L11" s="6"/>
      <c r="M11" s="7"/>
      <c r="N11" s="15"/>
    </row>
    <row r="12" spans="1:14" ht="15" customHeight="1">
      <c r="A12" s="4">
        <v>9</v>
      </c>
      <c r="B12" s="4" t="s">
        <v>473</v>
      </c>
      <c r="C12" s="5" t="s">
        <v>474</v>
      </c>
      <c r="D12" s="4" t="s">
        <v>80</v>
      </c>
      <c r="E12" s="5" t="s">
        <v>373</v>
      </c>
      <c r="F12" s="4" t="s">
        <v>24</v>
      </c>
      <c r="G12" s="4">
        <f t="shared" si="0"/>
        <v>80</v>
      </c>
      <c r="H12" s="12"/>
      <c r="I12" s="6"/>
      <c r="J12" s="6">
        <v>80</v>
      </c>
      <c r="K12" s="6"/>
      <c r="L12" s="6"/>
      <c r="M12" s="7"/>
      <c r="N12" s="15"/>
    </row>
    <row r="13" spans="1:14" ht="15" customHeight="1">
      <c r="A13" s="4">
        <v>10</v>
      </c>
      <c r="B13" s="4" t="s">
        <v>475</v>
      </c>
      <c r="C13" s="5" t="s">
        <v>476</v>
      </c>
      <c r="D13" s="4" t="s">
        <v>80</v>
      </c>
      <c r="E13" s="5" t="s">
        <v>422</v>
      </c>
      <c r="F13" s="4" t="s">
        <v>24</v>
      </c>
      <c r="G13" s="4">
        <f t="shared" si="0"/>
        <v>60</v>
      </c>
      <c r="H13" s="12"/>
      <c r="I13" s="6"/>
      <c r="J13" s="6">
        <v>60</v>
      </c>
      <c r="K13" s="6"/>
      <c r="L13" s="6"/>
      <c r="M13" s="7"/>
      <c r="N13" s="15"/>
    </row>
    <row r="14" spans="1:14" ht="15" customHeight="1">
      <c r="A14" s="4">
        <v>11</v>
      </c>
      <c r="B14" s="4" t="s">
        <v>231</v>
      </c>
      <c r="C14" s="5" t="s">
        <v>232</v>
      </c>
      <c r="D14" s="4" t="s">
        <v>80</v>
      </c>
      <c r="E14" s="5" t="s">
        <v>163</v>
      </c>
      <c r="F14" s="4" t="s">
        <v>118</v>
      </c>
      <c r="G14" s="4">
        <f t="shared" si="0"/>
        <v>55</v>
      </c>
      <c r="H14" s="12"/>
      <c r="I14" s="6"/>
      <c r="J14" s="6"/>
      <c r="K14" s="6">
        <v>55</v>
      </c>
      <c r="L14" s="6"/>
      <c r="M14" s="7"/>
      <c r="N14" s="15"/>
    </row>
    <row r="15" spans="1:14" ht="15" customHeight="1">
      <c r="A15" s="4">
        <v>12</v>
      </c>
      <c r="B15" s="4" t="s">
        <v>233</v>
      </c>
      <c r="C15" s="5" t="s">
        <v>234</v>
      </c>
      <c r="D15" s="4" t="s">
        <v>80</v>
      </c>
      <c r="E15" s="5" t="s">
        <v>235</v>
      </c>
      <c r="F15" s="4" t="s">
        <v>189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16"/>
    </row>
    <row r="20" ht="4.5" customHeight="1">
      <c r="G20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4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421875" style="9" customWidth="1"/>
    <col min="10" max="10" width="7.28125" style="9" customWidth="1"/>
    <col min="11" max="11" width="6.57421875" style="9" customWidth="1"/>
    <col min="12" max="12" width="6.7109375" style="9" customWidth="1"/>
    <col min="13" max="13" width="6.8515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185</v>
      </c>
      <c r="N1" s="31"/>
    </row>
    <row r="2" spans="1:14" s="3" customFormat="1" ht="69.75" customHeight="1">
      <c r="A2" s="32" t="s">
        <v>491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2" t="s">
        <v>104</v>
      </c>
      <c r="N3" s="14"/>
    </row>
    <row r="4" spans="1:14" ht="15" customHeight="1">
      <c r="A4" s="4">
        <v>1</v>
      </c>
      <c r="B4" s="4" t="s">
        <v>496</v>
      </c>
      <c r="C4" s="5" t="s">
        <v>497</v>
      </c>
      <c r="D4" s="4" t="s">
        <v>238</v>
      </c>
      <c r="E4" s="5" t="s">
        <v>509</v>
      </c>
      <c r="F4" s="4" t="s">
        <v>319</v>
      </c>
      <c r="G4" s="4">
        <f aca="true" t="shared" si="0" ref="G4:G22">SUM(I4:M4)</f>
        <v>175</v>
      </c>
      <c r="H4" s="12"/>
      <c r="I4" s="6"/>
      <c r="J4" s="6"/>
      <c r="K4" s="6">
        <v>65</v>
      </c>
      <c r="L4" s="6">
        <v>110</v>
      </c>
      <c r="M4" s="7"/>
      <c r="N4" s="15"/>
    </row>
    <row r="5" spans="1:14" ht="15" customHeight="1">
      <c r="A5" s="4">
        <v>2</v>
      </c>
      <c r="B5" s="4" t="s">
        <v>492</v>
      </c>
      <c r="C5" s="5" t="s">
        <v>493</v>
      </c>
      <c r="D5" s="4" t="s">
        <v>238</v>
      </c>
      <c r="E5" s="5" t="s">
        <v>508</v>
      </c>
      <c r="F5" s="4" t="s">
        <v>24</v>
      </c>
      <c r="G5" s="4">
        <f t="shared" si="0"/>
        <v>150</v>
      </c>
      <c r="H5" s="12"/>
      <c r="I5" s="6"/>
      <c r="J5" s="6"/>
      <c r="K5" s="6"/>
      <c r="L5" s="6">
        <v>150</v>
      </c>
      <c r="M5" s="7"/>
      <c r="N5" s="15"/>
    </row>
    <row r="6" spans="1:14" ht="15" customHeight="1">
      <c r="A6" s="4">
        <v>3</v>
      </c>
      <c r="B6" s="24" t="s">
        <v>494</v>
      </c>
      <c r="C6" s="5" t="s">
        <v>495</v>
      </c>
      <c r="D6" s="4" t="s">
        <v>238</v>
      </c>
      <c r="E6" s="5" t="s">
        <v>298</v>
      </c>
      <c r="F6" s="4" t="s">
        <v>24</v>
      </c>
      <c r="G6" s="4">
        <f t="shared" si="0"/>
        <v>130</v>
      </c>
      <c r="H6" s="12"/>
      <c r="I6" s="6"/>
      <c r="J6" s="6"/>
      <c r="K6" s="6"/>
      <c r="L6" s="6">
        <v>130</v>
      </c>
      <c r="M6" s="7"/>
      <c r="N6" s="15"/>
    </row>
    <row r="7" spans="1:14" ht="15" customHeight="1">
      <c r="A7" s="4">
        <v>4</v>
      </c>
      <c r="B7" s="4" t="s">
        <v>498</v>
      </c>
      <c r="C7" s="5" t="s">
        <v>499</v>
      </c>
      <c r="D7" s="4" t="s">
        <v>238</v>
      </c>
      <c r="E7" s="5" t="s">
        <v>272</v>
      </c>
      <c r="F7" s="4" t="s">
        <v>24</v>
      </c>
      <c r="G7" s="4">
        <f t="shared" si="0"/>
        <v>90</v>
      </c>
      <c r="H7" s="12"/>
      <c r="I7" s="6"/>
      <c r="J7" s="6"/>
      <c r="K7" s="6"/>
      <c r="L7" s="6">
        <v>90</v>
      </c>
      <c r="M7" s="7"/>
      <c r="N7" s="15"/>
    </row>
    <row r="8" spans="1:14" ht="15" customHeight="1">
      <c r="A8" s="4">
        <v>5</v>
      </c>
      <c r="B8" s="4" t="s">
        <v>500</v>
      </c>
      <c r="C8" s="5" t="s">
        <v>501</v>
      </c>
      <c r="D8" s="4" t="s">
        <v>238</v>
      </c>
      <c r="E8" s="5" t="s">
        <v>465</v>
      </c>
      <c r="F8" s="4" t="s">
        <v>24</v>
      </c>
      <c r="G8" s="4">
        <f t="shared" si="0"/>
        <v>80</v>
      </c>
      <c r="H8" s="12"/>
      <c r="I8" s="6"/>
      <c r="J8" s="6"/>
      <c r="K8" s="6"/>
      <c r="L8" s="6">
        <v>80</v>
      </c>
      <c r="M8" s="7"/>
      <c r="N8" s="15"/>
    </row>
    <row r="9" spans="1:14" ht="15" customHeight="1">
      <c r="A9" s="4">
        <v>6</v>
      </c>
      <c r="B9" s="4" t="s">
        <v>236</v>
      </c>
      <c r="C9" s="5" t="s">
        <v>237</v>
      </c>
      <c r="D9" s="4" t="s">
        <v>238</v>
      </c>
      <c r="E9" s="5" t="s">
        <v>214</v>
      </c>
      <c r="F9" s="4" t="s">
        <v>189</v>
      </c>
      <c r="G9" s="4">
        <f t="shared" si="0"/>
        <v>75</v>
      </c>
      <c r="H9" s="12"/>
      <c r="I9" s="6"/>
      <c r="J9" s="6"/>
      <c r="K9" s="6"/>
      <c r="L9" s="6"/>
      <c r="M9" s="7">
        <v>75</v>
      </c>
      <c r="N9" s="15"/>
    </row>
    <row r="10" spans="1:14" ht="15" customHeight="1">
      <c r="A10" s="4">
        <v>7</v>
      </c>
      <c r="B10" s="4" t="s">
        <v>820</v>
      </c>
      <c r="C10" s="5" t="s">
        <v>821</v>
      </c>
      <c r="D10" s="4" t="s">
        <v>238</v>
      </c>
      <c r="E10" s="5" t="s">
        <v>23</v>
      </c>
      <c r="F10" s="4" t="s">
        <v>24</v>
      </c>
      <c r="G10" s="4">
        <f t="shared" si="0"/>
        <v>75</v>
      </c>
      <c r="H10" s="12"/>
      <c r="I10" s="6"/>
      <c r="J10" s="6"/>
      <c r="K10" s="6">
        <v>75</v>
      </c>
      <c r="L10" s="6"/>
      <c r="M10" s="7"/>
      <c r="N10" s="15"/>
    </row>
    <row r="11" spans="1:14" ht="15" customHeight="1">
      <c r="A11" s="4">
        <v>8</v>
      </c>
      <c r="B11" s="4" t="s">
        <v>502</v>
      </c>
      <c r="C11" s="5" t="s">
        <v>503</v>
      </c>
      <c r="D11" s="4" t="s">
        <v>238</v>
      </c>
      <c r="E11" s="5" t="s">
        <v>465</v>
      </c>
      <c r="F11" s="4" t="s">
        <v>24</v>
      </c>
      <c r="G11" s="4">
        <f t="shared" si="0"/>
        <v>70</v>
      </c>
      <c r="H11" s="12"/>
      <c r="I11" s="6"/>
      <c r="J11" s="6"/>
      <c r="K11" s="6"/>
      <c r="L11" s="6">
        <v>70</v>
      </c>
      <c r="M11" s="7"/>
      <c r="N11" s="15"/>
    </row>
    <row r="12" spans="1:14" ht="15" customHeight="1">
      <c r="A12" s="4">
        <v>9</v>
      </c>
      <c r="B12" s="4" t="s">
        <v>504</v>
      </c>
      <c r="C12" s="5" t="s">
        <v>505</v>
      </c>
      <c r="D12" s="4" t="s">
        <v>238</v>
      </c>
      <c r="E12" s="5" t="s">
        <v>296</v>
      </c>
      <c r="F12" s="4" t="s">
        <v>29</v>
      </c>
      <c r="G12" s="4">
        <f t="shared" si="0"/>
        <v>60</v>
      </c>
      <c r="H12" s="12"/>
      <c r="I12" s="6"/>
      <c r="J12" s="6"/>
      <c r="K12" s="6"/>
      <c r="L12" s="6">
        <v>60</v>
      </c>
      <c r="M12" s="7"/>
      <c r="N12" s="15"/>
    </row>
    <row r="13" spans="1:14" ht="15" customHeight="1">
      <c r="A13" s="4">
        <v>10</v>
      </c>
      <c r="B13" s="4" t="s">
        <v>822</v>
      </c>
      <c r="C13" s="5" t="s">
        <v>823</v>
      </c>
      <c r="D13" s="4" t="s">
        <v>238</v>
      </c>
      <c r="E13" s="5" t="s">
        <v>393</v>
      </c>
      <c r="F13" s="4" t="s">
        <v>193</v>
      </c>
      <c r="G13" s="4">
        <f t="shared" si="0"/>
        <v>55</v>
      </c>
      <c r="H13" s="12"/>
      <c r="I13" s="6"/>
      <c r="J13" s="6"/>
      <c r="K13" s="6">
        <v>55</v>
      </c>
      <c r="L13" s="6"/>
      <c r="M13" s="7"/>
      <c r="N13" s="15"/>
    </row>
    <row r="14" spans="1:14" ht="15" customHeight="1">
      <c r="A14" s="4">
        <v>11</v>
      </c>
      <c r="B14" s="4" t="s">
        <v>506</v>
      </c>
      <c r="C14" s="5" t="s">
        <v>507</v>
      </c>
      <c r="D14" s="4" t="s">
        <v>238</v>
      </c>
      <c r="E14" s="5" t="s">
        <v>91</v>
      </c>
      <c r="F14" s="4" t="s">
        <v>19</v>
      </c>
      <c r="G14" s="4">
        <f t="shared" si="0"/>
        <v>50</v>
      </c>
      <c r="H14" s="12"/>
      <c r="I14" s="6"/>
      <c r="J14" s="6"/>
      <c r="K14" s="6"/>
      <c r="L14" s="6">
        <v>50</v>
      </c>
      <c r="M14" s="7"/>
      <c r="N14" s="15"/>
    </row>
    <row r="15" spans="1:14" ht="15" customHeight="1">
      <c r="A15" s="4">
        <v>12</v>
      </c>
      <c r="B15" s="4" t="s">
        <v>736</v>
      </c>
      <c r="C15" s="5" t="s">
        <v>744</v>
      </c>
      <c r="D15" s="4" t="s">
        <v>238</v>
      </c>
      <c r="E15" s="5" t="s">
        <v>71</v>
      </c>
      <c r="F15" s="4" t="s">
        <v>29</v>
      </c>
      <c r="G15" s="4">
        <f t="shared" si="0"/>
        <v>30</v>
      </c>
      <c r="H15" s="12"/>
      <c r="I15" s="6"/>
      <c r="J15" s="6"/>
      <c r="K15" s="6"/>
      <c r="L15" s="6">
        <v>30</v>
      </c>
      <c r="M15" s="7"/>
      <c r="N15" s="15"/>
    </row>
    <row r="16" spans="1:14" ht="15" customHeight="1">
      <c r="A16" s="4">
        <v>13</v>
      </c>
      <c r="B16" s="4" t="s">
        <v>740</v>
      </c>
      <c r="C16" s="5" t="s">
        <v>748</v>
      </c>
      <c r="D16" s="4" t="s">
        <v>238</v>
      </c>
      <c r="E16" s="5" t="s">
        <v>18</v>
      </c>
      <c r="F16" s="4" t="s">
        <v>19</v>
      </c>
      <c r="G16" s="4">
        <f t="shared" si="0"/>
        <v>30</v>
      </c>
      <c r="H16" s="12"/>
      <c r="I16" s="6"/>
      <c r="J16" s="6"/>
      <c r="K16" s="6"/>
      <c r="L16" s="6">
        <v>30</v>
      </c>
      <c r="M16" s="7"/>
      <c r="N16" s="15"/>
    </row>
    <row r="17" spans="1:14" ht="15" customHeight="1">
      <c r="A17" s="4">
        <v>14</v>
      </c>
      <c r="B17" s="4" t="s">
        <v>737</v>
      </c>
      <c r="C17" s="5" t="s">
        <v>745</v>
      </c>
      <c r="D17" s="4" t="s">
        <v>238</v>
      </c>
      <c r="E17" s="5" t="s">
        <v>375</v>
      </c>
      <c r="F17" s="4" t="s">
        <v>29</v>
      </c>
      <c r="G17" s="4">
        <f t="shared" si="0"/>
        <v>25</v>
      </c>
      <c r="H17" s="12"/>
      <c r="I17" s="6"/>
      <c r="J17" s="6"/>
      <c r="K17" s="6"/>
      <c r="L17" s="6">
        <v>25</v>
      </c>
      <c r="M17" s="7"/>
      <c r="N17" s="15"/>
    </row>
    <row r="18" spans="1:14" ht="15" customHeight="1">
      <c r="A18" s="4">
        <v>15</v>
      </c>
      <c r="B18" s="4" t="s">
        <v>741</v>
      </c>
      <c r="C18" s="5" t="s">
        <v>749</v>
      </c>
      <c r="D18" s="4" t="s">
        <v>238</v>
      </c>
      <c r="E18" s="5" t="s">
        <v>40</v>
      </c>
      <c r="F18" s="4" t="s">
        <v>29</v>
      </c>
      <c r="G18" s="4">
        <f t="shared" si="0"/>
        <v>25</v>
      </c>
      <c r="H18" s="12"/>
      <c r="I18" s="6"/>
      <c r="J18" s="6"/>
      <c r="K18" s="6"/>
      <c r="L18" s="6">
        <v>25</v>
      </c>
      <c r="M18" s="7"/>
      <c r="N18" s="15"/>
    </row>
    <row r="19" spans="1:14" ht="15" customHeight="1">
      <c r="A19" s="4">
        <v>16</v>
      </c>
      <c r="B19" s="4" t="s">
        <v>738</v>
      </c>
      <c r="C19" s="5" t="s">
        <v>746</v>
      </c>
      <c r="D19" s="4" t="s">
        <v>238</v>
      </c>
      <c r="E19" s="5" t="s">
        <v>508</v>
      </c>
      <c r="F19" s="4" t="s">
        <v>24</v>
      </c>
      <c r="G19" s="4">
        <f t="shared" si="0"/>
        <v>20</v>
      </c>
      <c r="H19" s="12"/>
      <c r="I19" s="6"/>
      <c r="J19" s="6"/>
      <c r="K19" s="6"/>
      <c r="L19" s="6">
        <v>20</v>
      </c>
      <c r="M19" s="7"/>
      <c r="N19" s="15"/>
    </row>
    <row r="20" spans="1:14" ht="15" customHeight="1">
      <c r="A20" s="4">
        <v>17</v>
      </c>
      <c r="B20" s="4" t="s">
        <v>742</v>
      </c>
      <c r="C20" s="5" t="s">
        <v>750</v>
      </c>
      <c r="D20" s="4" t="s">
        <v>238</v>
      </c>
      <c r="E20" s="5" t="s">
        <v>296</v>
      </c>
      <c r="F20" s="4" t="s">
        <v>29</v>
      </c>
      <c r="G20" s="4">
        <f t="shared" si="0"/>
        <v>20</v>
      </c>
      <c r="H20" s="12"/>
      <c r="I20" s="6"/>
      <c r="J20" s="6"/>
      <c r="K20" s="6"/>
      <c r="L20" s="6">
        <v>20</v>
      </c>
      <c r="M20" s="7"/>
      <c r="N20" s="15"/>
    </row>
    <row r="21" spans="1:14" ht="15" customHeight="1">
      <c r="A21" s="4">
        <v>18</v>
      </c>
      <c r="B21" s="4" t="s">
        <v>739</v>
      </c>
      <c r="C21" s="5" t="s">
        <v>747</v>
      </c>
      <c r="D21" s="4" t="s">
        <v>238</v>
      </c>
      <c r="E21" s="5" t="s">
        <v>71</v>
      </c>
      <c r="F21" s="4" t="s">
        <v>29</v>
      </c>
      <c r="G21" s="4">
        <f t="shared" si="0"/>
        <v>15</v>
      </c>
      <c r="H21" s="12"/>
      <c r="I21" s="6"/>
      <c r="J21" s="6"/>
      <c r="K21" s="6"/>
      <c r="L21" s="6">
        <v>15</v>
      </c>
      <c r="M21" s="7"/>
      <c r="N21" s="15"/>
    </row>
    <row r="22" spans="1:14" ht="15" customHeight="1">
      <c r="A22" s="4">
        <v>19</v>
      </c>
      <c r="B22" s="4" t="s">
        <v>743</v>
      </c>
      <c r="C22" s="5" t="s">
        <v>751</v>
      </c>
      <c r="D22" s="4" t="s">
        <v>238</v>
      </c>
      <c r="E22" s="5" t="s">
        <v>752</v>
      </c>
      <c r="F22" s="4" t="s">
        <v>291</v>
      </c>
      <c r="G22" s="4">
        <f t="shared" si="0"/>
        <v>15</v>
      </c>
      <c r="H22" s="12"/>
      <c r="I22" s="6"/>
      <c r="J22" s="6"/>
      <c r="K22" s="6"/>
      <c r="L22" s="6">
        <v>15</v>
      </c>
      <c r="M22" s="7"/>
      <c r="N22" s="15"/>
    </row>
    <row r="23" spans="1:14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16"/>
    </row>
    <row r="24" ht="4.5" customHeight="1">
      <c r="G24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E30" sqref="E3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5.28125" style="9" customWidth="1"/>
    <col min="12" max="12" width="6.421875" style="9" customWidth="1"/>
    <col min="13" max="13" width="6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721</v>
      </c>
      <c r="K1" s="30" t="s">
        <v>279</v>
      </c>
      <c r="L1" s="30" t="s">
        <v>185</v>
      </c>
      <c r="M1" s="30" t="s">
        <v>103</v>
      </c>
      <c r="N1" s="31"/>
    </row>
    <row r="2" spans="1:14" s="3" customFormat="1" ht="69.75" customHeight="1">
      <c r="A2" s="32" t="s">
        <v>613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720</v>
      </c>
      <c r="K3" s="25" t="s">
        <v>280</v>
      </c>
      <c r="L3" s="22" t="s">
        <v>104</v>
      </c>
      <c r="M3" s="22" t="s">
        <v>104</v>
      </c>
      <c r="N3" s="14"/>
    </row>
    <row r="4" spans="1:14" ht="15" customHeight="1">
      <c r="A4" s="4">
        <v>1</v>
      </c>
      <c r="B4" s="4" t="s">
        <v>111</v>
      </c>
      <c r="C4" s="5" t="s">
        <v>112</v>
      </c>
      <c r="D4" s="4" t="s">
        <v>109</v>
      </c>
      <c r="E4" s="5" t="s">
        <v>113</v>
      </c>
      <c r="F4" s="4" t="s">
        <v>29</v>
      </c>
      <c r="G4" s="4">
        <f aca="true" t="shared" si="0" ref="G4:G14">SUM(I4:M4)</f>
        <v>282</v>
      </c>
      <c r="H4" s="12"/>
      <c r="I4" s="6">
        <v>65</v>
      </c>
      <c r="J4" s="6">
        <v>17</v>
      </c>
      <c r="K4" s="6">
        <v>60</v>
      </c>
      <c r="L4" s="6">
        <v>75</v>
      </c>
      <c r="M4" s="7">
        <v>65</v>
      </c>
      <c r="N4" s="15"/>
    </row>
    <row r="5" spans="1:14" ht="15" customHeight="1">
      <c r="A5" s="4">
        <v>2</v>
      </c>
      <c r="B5" s="4" t="s">
        <v>107</v>
      </c>
      <c r="C5" s="5" t="s">
        <v>108</v>
      </c>
      <c r="D5" s="4" t="s">
        <v>109</v>
      </c>
      <c r="E5" s="5" t="s">
        <v>110</v>
      </c>
      <c r="F5" s="4" t="s">
        <v>24</v>
      </c>
      <c r="G5" s="4">
        <f t="shared" si="0"/>
        <v>251</v>
      </c>
      <c r="H5" s="12"/>
      <c r="I5" s="6">
        <v>75</v>
      </c>
      <c r="J5" s="6">
        <v>21</v>
      </c>
      <c r="K5" s="6">
        <v>80</v>
      </c>
      <c r="L5" s="6"/>
      <c r="M5" s="7">
        <v>75</v>
      </c>
      <c r="N5" s="15"/>
    </row>
    <row r="6" spans="1:14" ht="15" customHeight="1">
      <c r="A6" s="4">
        <v>3</v>
      </c>
      <c r="B6" s="24" t="s">
        <v>614</v>
      </c>
      <c r="C6" s="5" t="s">
        <v>620</v>
      </c>
      <c r="D6" s="4" t="s">
        <v>109</v>
      </c>
      <c r="E6" s="5" t="s">
        <v>110</v>
      </c>
      <c r="F6" s="4" t="s">
        <v>24</v>
      </c>
      <c r="G6" s="4">
        <f t="shared" si="0"/>
        <v>185</v>
      </c>
      <c r="H6" s="12"/>
      <c r="I6" s="6"/>
      <c r="J6" s="6">
        <v>35</v>
      </c>
      <c r="K6" s="6">
        <v>150</v>
      </c>
      <c r="L6" s="6"/>
      <c r="M6" s="7"/>
      <c r="N6" s="15"/>
    </row>
    <row r="7" spans="1:14" ht="15" customHeight="1">
      <c r="A7" s="4">
        <v>4</v>
      </c>
      <c r="B7" s="4" t="s">
        <v>615</v>
      </c>
      <c r="C7" s="5" t="s">
        <v>621</v>
      </c>
      <c r="D7" s="4" t="s">
        <v>109</v>
      </c>
      <c r="E7" s="5" t="s">
        <v>110</v>
      </c>
      <c r="F7" s="4" t="s">
        <v>24</v>
      </c>
      <c r="G7" s="4">
        <f t="shared" si="0"/>
        <v>155</v>
      </c>
      <c r="H7" s="12"/>
      <c r="I7" s="6"/>
      <c r="J7" s="6">
        <v>25</v>
      </c>
      <c r="K7" s="6">
        <v>130</v>
      </c>
      <c r="L7" s="6"/>
      <c r="M7" s="7"/>
      <c r="N7" s="15"/>
    </row>
    <row r="8" spans="1:14" ht="15" customHeight="1">
      <c r="A8" s="4">
        <v>5</v>
      </c>
      <c r="B8" s="4" t="s">
        <v>616</v>
      </c>
      <c r="C8" s="5" t="s">
        <v>622</v>
      </c>
      <c r="D8" s="4" t="s">
        <v>109</v>
      </c>
      <c r="E8" s="5" t="s">
        <v>272</v>
      </c>
      <c r="F8" s="4" t="s">
        <v>24</v>
      </c>
      <c r="G8" s="4">
        <f t="shared" si="0"/>
        <v>140</v>
      </c>
      <c r="H8" s="12"/>
      <c r="I8" s="6"/>
      <c r="J8" s="6">
        <v>30</v>
      </c>
      <c r="K8" s="6">
        <v>110</v>
      </c>
      <c r="L8" s="6"/>
      <c r="M8" s="7"/>
      <c r="N8" s="15"/>
    </row>
    <row r="9" spans="1:14" ht="15" customHeight="1">
      <c r="A9" s="4">
        <v>6</v>
      </c>
      <c r="B9" s="4" t="s">
        <v>617</v>
      </c>
      <c r="C9" s="5" t="s">
        <v>623</v>
      </c>
      <c r="D9" s="4" t="s">
        <v>109</v>
      </c>
      <c r="E9" s="5" t="s">
        <v>626</v>
      </c>
      <c r="F9" s="4" t="s">
        <v>291</v>
      </c>
      <c r="G9" s="4">
        <f t="shared" si="0"/>
        <v>130</v>
      </c>
      <c r="H9" s="12"/>
      <c r="I9" s="6"/>
      <c r="J9" s="6">
        <v>40</v>
      </c>
      <c r="K9" s="6">
        <v>90</v>
      </c>
      <c r="L9" s="6"/>
      <c r="M9" s="7"/>
      <c r="N9" s="15"/>
    </row>
    <row r="10" spans="1:14" ht="15" customHeight="1">
      <c r="A10" s="4">
        <v>7</v>
      </c>
      <c r="B10" s="4" t="s">
        <v>618</v>
      </c>
      <c r="C10" s="5" t="s">
        <v>624</v>
      </c>
      <c r="D10" s="4" t="s">
        <v>109</v>
      </c>
      <c r="E10" s="5" t="s">
        <v>272</v>
      </c>
      <c r="F10" s="4" t="s">
        <v>24</v>
      </c>
      <c r="G10" s="4">
        <f t="shared" si="0"/>
        <v>70</v>
      </c>
      <c r="H10" s="12"/>
      <c r="I10" s="6"/>
      <c r="J10" s="6"/>
      <c r="K10" s="6">
        <v>70</v>
      </c>
      <c r="L10" s="6"/>
      <c r="M10" s="7"/>
      <c r="N10" s="15"/>
    </row>
    <row r="11" spans="1:14" ht="15" customHeight="1">
      <c r="A11" s="4">
        <v>8</v>
      </c>
      <c r="B11" s="4" t="s">
        <v>619</v>
      </c>
      <c r="C11" s="5" t="s">
        <v>625</v>
      </c>
      <c r="D11" s="4" t="s">
        <v>109</v>
      </c>
      <c r="E11" s="5" t="s">
        <v>48</v>
      </c>
      <c r="F11" s="4" t="s">
        <v>29</v>
      </c>
      <c r="G11" s="4">
        <f t="shared" si="0"/>
        <v>50</v>
      </c>
      <c r="H11" s="12"/>
      <c r="I11" s="6"/>
      <c r="J11" s="6"/>
      <c r="K11" s="6">
        <v>50</v>
      </c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N1:N2"/>
    <mergeCell ref="M1:M2"/>
    <mergeCell ref="A2:G2"/>
    <mergeCell ref="A1:G1"/>
    <mergeCell ref="H1:H2"/>
    <mergeCell ref="I1:I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zoomScalePageLayoutView="0" workbookViewId="0" topLeftCell="A1">
      <selection activeCell="E23" sqref="E2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6.57421875" style="9" customWidth="1"/>
    <col min="11" max="11" width="6.7109375" style="9" customWidth="1"/>
    <col min="12" max="12" width="6.421875" style="9" customWidth="1"/>
    <col min="13" max="13" width="7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803</v>
      </c>
      <c r="K1" s="30" t="s">
        <v>279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510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 t="s">
        <v>805</v>
      </c>
      <c r="K3" s="25" t="s">
        <v>280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514</v>
      </c>
      <c r="C4" s="5" t="s">
        <v>522</v>
      </c>
      <c r="D4" s="4" t="s">
        <v>85</v>
      </c>
      <c r="E4" s="5" t="s">
        <v>373</v>
      </c>
      <c r="F4" s="4" t="s">
        <v>24</v>
      </c>
      <c r="G4" s="4">
        <f aca="true" t="shared" si="0" ref="G4:G18">SUM(I4:M4)</f>
        <v>165</v>
      </c>
      <c r="H4" s="12"/>
      <c r="I4" s="6"/>
      <c r="J4" s="6">
        <v>75</v>
      </c>
      <c r="K4" s="6">
        <v>90</v>
      </c>
      <c r="L4" s="6"/>
      <c r="M4" s="7"/>
      <c r="N4" s="15"/>
    </row>
    <row r="5" spans="1:14" ht="15" customHeight="1">
      <c r="A5" s="4">
        <v>2</v>
      </c>
      <c r="B5" s="4" t="s">
        <v>511</v>
      </c>
      <c r="C5" s="5" t="s">
        <v>519</v>
      </c>
      <c r="D5" s="4" t="s">
        <v>85</v>
      </c>
      <c r="E5" s="5" t="s">
        <v>439</v>
      </c>
      <c r="F5" s="4" t="s">
        <v>24</v>
      </c>
      <c r="G5" s="4">
        <f t="shared" si="0"/>
        <v>150</v>
      </c>
      <c r="H5" s="12"/>
      <c r="I5" s="6"/>
      <c r="J5" s="6"/>
      <c r="K5" s="6">
        <v>150</v>
      </c>
      <c r="L5" s="6"/>
      <c r="M5" s="7"/>
      <c r="N5" s="15"/>
    </row>
    <row r="6" spans="1:14" ht="15" customHeight="1">
      <c r="A6" s="4">
        <v>3</v>
      </c>
      <c r="B6" s="24" t="s">
        <v>512</v>
      </c>
      <c r="C6" s="5" t="s">
        <v>520</v>
      </c>
      <c r="D6" s="4" t="s">
        <v>85</v>
      </c>
      <c r="E6" s="5" t="s">
        <v>272</v>
      </c>
      <c r="F6" s="4" t="s">
        <v>24</v>
      </c>
      <c r="G6" s="4">
        <f t="shared" si="0"/>
        <v>130</v>
      </c>
      <c r="H6" s="12"/>
      <c r="I6" s="6"/>
      <c r="J6" s="6"/>
      <c r="K6" s="6">
        <v>130</v>
      </c>
      <c r="L6" s="6"/>
      <c r="M6" s="7"/>
      <c r="N6" s="15"/>
    </row>
    <row r="7" spans="1:14" ht="15" customHeight="1">
      <c r="A7" s="4">
        <v>4</v>
      </c>
      <c r="B7" s="4" t="s">
        <v>83</v>
      </c>
      <c r="C7" s="5" t="s">
        <v>84</v>
      </c>
      <c r="D7" s="4" t="s">
        <v>85</v>
      </c>
      <c r="E7" s="5" t="s">
        <v>71</v>
      </c>
      <c r="F7" s="4" t="s">
        <v>29</v>
      </c>
      <c r="G7" s="4">
        <f t="shared" si="0"/>
        <v>125</v>
      </c>
      <c r="H7" s="12"/>
      <c r="I7" s="6"/>
      <c r="J7" s="6"/>
      <c r="K7" s="6"/>
      <c r="L7" s="6">
        <v>75</v>
      </c>
      <c r="M7" s="7">
        <v>50</v>
      </c>
      <c r="N7" s="15"/>
    </row>
    <row r="8" spans="1:14" ht="15" customHeight="1">
      <c r="A8" s="4">
        <v>5</v>
      </c>
      <c r="B8" s="4" t="s">
        <v>513</v>
      </c>
      <c r="C8" s="5" t="s">
        <v>521</v>
      </c>
      <c r="D8" s="4" t="s">
        <v>85</v>
      </c>
      <c r="E8" s="5" t="s">
        <v>272</v>
      </c>
      <c r="F8" s="4" t="s">
        <v>24</v>
      </c>
      <c r="G8" s="4">
        <f t="shared" si="0"/>
        <v>110</v>
      </c>
      <c r="H8" s="12"/>
      <c r="I8" s="6"/>
      <c r="J8" s="6"/>
      <c r="K8" s="6">
        <v>110</v>
      </c>
      <c r="L8" s="6"/>
      <c r="M8" s="7"/>
      <c r="N8" s="15"/>
    </row>
    <row r="9" spans="1:14" ht="15" customHeight="1">
      <c r="A9" s="4">
        <v>6</v>
      </c>
      <c r="B9" s="4" t="s">
        <v>515</v>
      </c>
      <c r="C9" s="5" t="s">
        <v>523</v>
      </c>
      <c r="D9" s="4" t="s">
        <v>85</v>
      </c>
      <c r="E9" s="5" t="s">
        <v>527</v>
      </c>
      <c r="F9" s="4" t="s">
        <v>352</v>
      </c>
      <c r="G9" s="4">
        <f t="shared" si="0"/>
        <v>80</v>
      </c>
      <c r="H9" s="12"/>
      <c r="I9" s="6"/>
      <c r="J9" s="6"/>
      <c r="K9" s="6">
        <v>80</v>
      </c>
      <c r="L9" s="6"/>
      <c r="M9" s="7"/>
      <c r="N9" s="15"/>
    </row>
    <row r="10" spans="1:14" ht="15" customHeight="1">
      <c r="A10" s="4">
        <v>7</v>
      </c>
      <c r="B10" s="4" t="s">
        <v>516</v>
      </c>
      <c r="C10" s="5" t="s">
        <v>524</v>
      </c>
      <c r="D10" s="4" t="s">
        <v>85</v>
      </c>
      <c r="E10" s="5" t="s">
        <v>422</v>
      </c>
      <c r="F10" s="4" t="s">
        <v>24</v>
      </c>
      <c r="G10" s="4">
        <f t="shared" si="0"/>
        <v>70</v>
      </c>
      <c r="H10" s="12"/>
      <c r="I10" s="6"/>
      <c r="J10" s="6"/>
      <c r="K10" s="6">
        <v>70</v>
      </c>
      <c r="L10" s="6"/>
      <c r="M10" s="7"/>
      <c r="N10" s="15"/>
    </row>
    <row r="11" spans="1:14" ht="15" customHeight="1">
      <c r="A11" s="4">
        <v>8</v>
      </c>
      <c r="B11" s="4" t="s">
        <v>827</v>
      </c>
      <c r="C11" s="5" t="s">
        <v>828</v>
      </c>
      <c r="D11" s="4" t="s">
        <v>85</v>
      </c>
      <c r="E11" s="5" t="s">
        <v>393</v>
      </c>
      <c r="F11" s="4" t="s">
        <v>193</v>
      </c>
      <c r="G11" s="4">
        <f t="shared" si="0"/>
        <v>65</v>
      </c>
      <c r="H11" s="12"/>
      <c r="I11" s="6"/>
      <c r="J11" s="6">
        <v>65</v>
      </c>
      <c r="K11" s="6"/>
      <c r="L11" s="6"/>
      <c r="M11" s="7"/>
      <c r="N11" s="15"/>
    </row>
    <row r="12" spans="1:14" ht="15" customHeight="1">
      <c r="A12" s="4">
        <v>9</v>
      </c>
      <c r="B12" s="4" t="s">
        <v>517</v>
      </c>
      <c r="C12" s="5" t="s">
        <v>525</v>
      </c>
      <c r="D12" s="4" t="s">
        <v>85</v>
      </c>
      <c r="E12" s="5" t="s">
        <v>91</v>
      </c>
      <c r="F12" s="4" t="s">
        <v>19</v>
      </c>
      <c r="G12" s="4">
        <f t="shared" si="0"/>
        <v>60</v>
      </c>
      <c r="H12" s="12"/>
      <c r="I12" s="6"/>
      <c r="J12" s="6"/>
      <c r="K12" s="6">
        <v>60</v>
      </c>
      <c r="L12" s="6"/>
      <c r="M12" s="7"/>
      <c r="N12" s="15"/>
    </row>
    <row r="13" spans="1:14" ht="15" customHeight="1">
      <c r="A13" s="4">
        <v>10</v>
      </c>
      <c r="B13" s="4" t="s">
        <v>831</v>
      </c>
      <c r="C13" s="5" t="s">
        <v>832</v>
      </c>
      <c r="D13" s="4" t="s">
        <v>85</v>
      </c>
      <c r="E13" s="5" t="s">
        <v>18</v>
      </c>
      <c r="F13" s="4" t="s">
        <v>193</v>
      </c>
      <c r="G13" s="4">
        <f t="shared" si="0"/>
        <v>55</v>
      </c>
      <c r="H13" s="12"/>
      <c r="I13" s="6"/>
      <c r="J13" s="6">
        <v>55</v>
      </c>
      <c r="K13" s="6"/>
      <c r="L13" s="6"/>
      <c r="M13" s="7"/>
      <c r="N13" s="15"/>
    </row>
    <row r="14" spans="1:14" ht="15" customHeight="1">
      <c r="A14" s="4">
        <v>11</v>
      </c>
      <c r="B14" s="4" t="s">
        <v>518</v>
      </c>
      <c r="C14" s="5" t="s">
        <v>526</v>
      </c>
      <c r="D14" s="4" t="s">
        <v>85</v>
      </c>
      <c r="E14" s="5" t="s">
        <v>373</v>
      </c>
      <c r="F14" s="4" t="s">
        <v>24</v>
      </c>
      <c r="G14" s="4">
        <f t="shared" si="0"/>
        <v>50</v>
      </c>
      <c r="H14" s="12"/>
      <c r="I14" s="6"/>
      <c r="J14" s="6"/>
      <c r="K14" s="6">
        <v>50</v>
      </c>
      <c r="L14" s="6"/>
      <c r="M14" s="7"/>
      <c r="N14" s="15"/>
    </row>
    <row r="15" spans="1:14" ht="15" customHeight="1">
      <c r="A15" s="4">
        <v>12</v>
      </c>
      <c r="B15" s="4" t="s">
        <v>829</v>
      </c>
      <c r="C15" s="5" t="s">
        <v>830</v>
      </c>
      <c r="D15" s="4" t="s">
        <v>85</v>
      </c>
      <c r="E15" s="5" t="s">
        <v>393</v>
      </c>
      <c r="F15" s="4" t="s">
        <v>193</v>
      </c>
      <c r="G15" s="4">
        <f t="shared" si="0"/>
        <v>45</v>
      </c>
      <c r="H15" s="12"/>
      <c r="I15" s="6"/>
      <c r="J15" s="6">
        <v>45</v>
      </c>
      <c r="K15" s="6"/>
      <c r="L15" s="6"/>
      <c r="M15" s="7"/>
      <c r="N15" s="15"/>
    </row>
    <row r="16" spans="1:14" ht="15" customHeight="1">
      <c r="A16" s="4">
        <v>13</v>
      </c>
      <c r="B16" s="4" t="s">
        <v>835</v>
      </c>
      <c r="C16" s="5" t="s">
        <v>836</v>
      </c>
      <c r="D16" s="4" t="s">
        <v>85</v>
      </c>
      <c r="E16" s="5" t="s">
        <v>393</v>
      </c>
      <c r="F16" s="4" t="s">
        <v>193</v>
      </c>
      <c r="G16" s="4">
        <f t="shared" si="0"/>
        <v>40</v>
      </c>
      <c r="H16" s="12"/>
      <c r="I16" s="6"/>
      <c r="J16" s="6">
        <v>40</v>
      </c>
      <c r="K16" s="6"/>
      <c r="L16" s="6"/>
      <c r="M16" s="7"/>
      <c r="N16" s="15"/>
    </row>
    <row r="17" spans="1:14" ht="15" customHeight="1">
      <c r="A17" s="4">
        <v>14</v>
      </c>
      <c r="B17" s="4" t="s">
        <v>833</v>
      </c>
      <c r="C17" s="5" t="s">
        <v>834</v>
      </c>
      <c r="D17" s="4" t="s">
        <v>85</v>
      </c>
      <c r="E17" s="5" t="s">
        <v>393</v>
      </c>
      <c r="F17" s="4" t="s">
        <v>193</v>
      </c>
      <c r="G17" s="4">
        <f t="shared" si="0"/>
        <v>35</v>
      </c>
      <c r="H17" s="12"/>
      <c r="I17" s="6"/>
      <c r="J17" s="6">
        <v>35</v>
      </c>
      <c r="K17" s="6"/>
      <c r="L17" s="6"/>
      <c r="M17" s="7"/>
      <c r="N17" s="15"/>
    </row>
    <row r="18" spans="1:14" ht="15" customHeight="1">
      <c r="A18" s="4">
        <v>15</v>
      </c>
      <c r="B18" s="4" t="s">
        <v>824</v>
      </c>
      <c r="C18" s="5" t="s">
        <v>825</v>
      </c>
      <c r="D18" s="4" t="s">
        <v>85</v>
      </c>
      <c r="E18" s="5" t="s">
        <v>826</v>
      </c>
      <c r="F18" s="4" t="s">
        <v>352</v>
      </c>
      <c r="G18" s="4">
        <f t="shared" si="0"/>
        <v>30</v>
      </c>
      <c r="H18" s="12"/>
      <c r="I18" s="6"/>
      <c r="J18" s="6">
        <v>30</v>
      </c>
      <c r="K18" s="6"/>
      <c r="L18" s="6"/>
      <c r="M18" s="7"/>
      <c r="N18" s="15"/>
    </row>
    <row r="19" spans="1:14" ht="4.5" customHeight="1">
      <c r="A19" s="17"/>
      <c r="B19" s="18"/>
      <c r="C19" s="13"/>
      <c r="D19" s="13"/>
      <c r="E19" s="13"/>
      <c r="F19" s="19"/>
      <c r="G19" s="18"/>
      <c r="H19" s="13"/>
      <c r="I19" s="20"/>
      <c r="J19" s="20"/>
      <c r="K19" s="20"/>
      <c r="L19" s="20"/>
      <c r="M19" s="20"/>
      <c r="N19" s="16"/>
    </row>
    <row r="20" ht="4.5" customHeight="1">
      <c r="G20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A1">
      <selection activeCell="E34" sqref="E3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7.57421875" style="9" customWidth="1"/>
    <col min="11" max="11" width="6.7109375" style="9" customWidth="1"/>
    <col min="12" max="12" width="6.140625" style="9" customWidth="1"/>
    <col min="13" max="13" width="7.57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529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528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89</v>
      </c>
      <c r="C4" s="5" t="s">
        <v>90</v>
      </c>
      <c r="D4" s="4" t="s">
        <v>88</v>
      </c>
      <c r="E4" s="5" t="s">
        <v>91</v>
      </c>
      <c r="F4" s="4" t="s">
        <v>19</v>
      </c>
      <c r="G4" s="4">
        <f>SUM(I4:M4)</f>
        <v>180</v>
      </c>
      <c r="H4" s="12"/>
      <c r="I4" s="6"/>
      <c r="J4" s="6">
        <v>60</v>
      </c>
      <c r="K4" s="6"/>
      <c r="L4" s="6">
        <v>75</v>
      </c>
      <c r="M4" s="7">
        <v>45</v>
      </c>
      <c r="N4" s="15"/>
    </row>
    <row r="5" spans="1:14" ht="15" customHeight="1">
      <c r="A5" s="4">
        <v>2</v>
      </c>
      <c r="B5" s="24" t="s">
        <v>164</v>
      </c>
      <c r="C5" s="5" t="s">
        <v>165</v>
      </c>
      <c r="D5" s="4" t="s">
        <v>88</v>
      </c>
      <c r="E5" s="5" t="s">
        <v>18</v>
      </c>
      <c r="F5" s="4" t="s">
        <v>19</v>
      </c>
      <c r="G5" s="4">
        <f>SUM(I5:M5)</f>
        <v>175</v>
      </c>
      <c r="H5" s="12"/>
      <c r="I5" s="6"/>
      <c r="J5" s="6">
        <v>110</v>
      </c>
      <c r="K5" s="6"/>
      <c r="L5" s="6">
        <v>65</v>
      </c>
      <c r="M5" s="7"/>
      <c r="N5" s="15"/>
    </row>
    <row r="6" spans="1:14" ht="15" customHeight="1">
      <c r="A6" s="4">
        <v>3</v>
      </c>
      <c r="B6" s="4" t="s">
        <v>239</v>
      </c>
      <c r="C6" s="5" t="s">
        <v>240</v>
      </c>
      <c r="D6" s="4" t="s">
        <v>88</v>
      </c>
      <c r="E6" s="5" t="s">
        <v>235</v>
      </c>
      <c r="F6" s="4" t="s">
        <v>189</v>
      </c>
      <c r="G6" s="4">
        <f>SUM(I6:M6)</f>
        <v>170</v>
      </c>
      <c r="H6" s="12"/>
      <c r="I6" s="6">
        <v>75</v>
      </c>
      <c r="J6" s="6">
        <v>20</v>
      </c>
      <c r="K6" s="6">
        <v>75</v>
      </c>
      <c r="L6" s="6"/>
      <c r="M6" s="7"/>
      <c r="N6" s="15"/>
    </row>
    <row r="7" spans="1:14" ht="15" customHeight="1">
      <c r="A7" s="4">
        <v>4</v>
      </c>
      <c r="B7" s="4" t="s">
        <v>530</v>
      </c>
      <c r="C7" s="5" t="s">
        <v>531</v>
      </c>
      <c r="D7" s="4" t="s">
        <v>88</v>
      </c>
      <c r="E7" s="5" t="s">
        <v>392</v>
      </c>
      <c r="F7" s="4" t="s">
        <v>24</v>
      </c>
      <c r="G7" s="4">
        <f>SUM(I7:M7)</f>
        <v>150</v>
      </c>
      <c r="H7" s="12"/>
      <c r="I7" s="6"/>
      <c r="J7" s="6">
        <v>150</v>
      </c>
      <c r="K7" s="6"/>
      <c r="L7" s="6"/>
      <c r="M7" s="7"/>
      <c r="N7" s="15"/>
    </row>
    <row r="8" spans="1:14" ht="15" customHeight="1">
      <c r="A8" s="4">
        <v>5</v>
      </c>
      <c r="B8" s="4" t="s">
        <v>166</v>
      </c>
      <c r="C8" s="5" t="s">
        <v>167</v>
      </c>
      <c r="D8" s="4" t="s">
        <v>88</v>
      </c>
      <c r="E8" s="5" t="s">
        <v>18</v>
      </c>
      <c r="F8" s="4" t="s">
        <v>19</v>
      </c>
      <c r="G8" s="4">
        <f>SUM(I8:M8)</f>
        <v>135</v>
      </c>
      <c r="H8" s="12"/>
      <c r="I8" s="6"/>
      <c r="J8" s="6">
        <v>80</v>
      </c>
      <c r="K8" s="6"/>
      <c r="L8" s="6">
        <v>55</v>
      </c>
      <c r="M8" s="7"/>
      <c r="N8" s="15"/>
    </row>
    <row r="9" spans="1:14" ht="15" customHeight="1">
      <c r="A9" s="4">
        <v>6</v>
      </c>
      <c r="B9" s="4" t="s">
        <v>532</v>
      </c>
      <c r="C9" s="5" t="s">
        <v>533</v>
      </c>
      <c r="D9" s="4" t="s">
        <v>88</v>
      </c>
      <c r="E9" s="5" t="s">
        <v>538</v>
      </c>
      <c r="F9" s="4" t="s">
        <v>19</v>
      </c>
      <c r="G9" s="4">
        <f>SUM(I9:M9)</f>
        <v>130</v>
      </c>
      <c r="H9" s="12"/>
      <c r="I9" s="6"/>
      <c r="J9" s="6">
        <v>130</v>
      </c>
      <c r="K9" s="6"/>
      <c r="L9" s="6"/>
      <c r="M9" s="7"/>
      <c r="N9" s="15"/>
    </row>
    <row r="10" spans="1:14" ht="15" customHeight="1">
      <c r="A10" s="4">
        <v>7</v>
      </c>
      <c r="B10" s="4" t="s">
        <v>86</v>
      </c>
      <c r="C10" s="5" t="s">
        <v>87</v>
      </c>
      <c r="D10" s="4" t="s">
        <v>88</v>
      </c>
      <c r="E10" s="5" t="s">
        <v>44</v>
      </c>
      <c r="F10" s="4" t="s">
        <v>24</v>
      </c>
      <c r="G10" s="4">
        <f>SUM(I10:M10)</f>
        <v>120</v>
      </c>
      <c r="H10" s="12"/>
      <c r="I10" s="6"/>
      <c r="J10" s="6">
        <v>70</v>
      </c>
      <c r="K10" s="6"/>
      <c r="L10" s="6"/>
      <c r="M10" s="7">
        <v>50</v>
      </c>
      <c r="N10" s="15"/>
    </row>
    <row r="11" spans="1:14" ht="15" customHeight="1">
      <c r="A11" s="4">
        <v>9</v>
      </c>
      <c r="B11" s="4" t="s">
        <v>170</v>
      </c>
      <c r="C11" s="5" t="s">
        <v>171</v>
      </c>
      <c r="D11" s="4" t="s">
        <v>88</v>
      </c>
      <c r="E11" s="5" t="s">
        <v>163</v>
      </c>
      <c r="F11" s="4" t="s">
        <v>118</v>
      </c>
      <c r="G11" s="4">
        <f>SUM(I11:M11)</f>
        <v>120</v>
      </c>
      <c r="H11" s="12"/>
      <c r="I11" s="6">
        <v>25</v>
      </c>
      <c r="J11" s="6"/>
      <c r="K11" s="6">
        <v>55</v>
      </c>
      <c r="L11" s="6">
        <v>40</v>
      </c>
      <c r="M11" s="7"/>
      <c r="N11" s="15"/>
    </row>
    <row r="12" spans="1:14" ht="15" customHeight="1">
      <c r="A12" s="4">
        <v>8</v>
      </c>
      <c r="B12" s="4" t="s">
        <v>241</v>
      </c>
      <c r="C12" s="5" t="s">
        <v>242</v>
      </c>
      <c r="D12" s="4" t="s">
        <v>88</v>
      </c>
      <c r="E12" s="5" t="s">
        <v>163</v>
      </c>
      <c r="F12" s="4" t="s">
        <v>118</v>
      </c>
      <c r="G12" s="4">
        <f>SUM(I12:M12)</f>
        <v>95</v>
      </c>
      <c r="H12" s="12"/>
      <c r="I12" s="6">
        <v>30</v>
      </c>
      <c r="J12" s="6"/>
      <c r="K12" s="6">
        <v>65</v>
      </c>
      <c r="L12" s="6"/>
      <c r="M12" s="7"/>
      <c r="N12" s="15"/>
    </row>
    <row r="13" spans="1:14" ht="15" customHeight="1">
      <c r="A13" s="4">
        <v>10</v>
      </c>
      <c r="B13" s="4" t="s">
        <v>534</v>
      </c>
      <c r="C13" s="5" t="s">
        <v>535</v>
      </c>
      <c r="D13" s="4" t="s">
        <v>88</v>
      </c>
      <c r="E13" s="5" t="s">
        <v>18</v>
      </c>
      <c r="F13" s="4" t="s">
        <v>19</v>
      </c>
      <c r="G13" s="4">
        <f>SUM(I13:M13)</f>
        <v>90</v>
      </c>
      <c r="H13" s="12"/>
      <c r="I13" s="6"/>
      <c r="J13" s="6">
        <v>90</v>
      </c>
      <c r="K13" s="6"/>
      <c r="L13" s="6"/>
      <c r="M13" s="7"/>
      <c r="N13" s="15"/>
    </row>
    <row r="14" spans="1:14" ht="15" customHeight="1">
      <c r="A14" s="4">
        <v>11</v>
      </c>
      <c r="B14" s="4" t="s">
        <v>755</v>
      </c>
      <c r="C14" s="5" t="s">
        <v>762</v>
      </c>
      <c r="D14" s="4" t="s">
        <v>88</v>
      </c>
      <c r="E14" s="5" t="s">
        <v>767</v>
      </c>
      <c r="F14" s="4" t="s">
        <v>193</v>
      </c>
      <c r="G14" s="4">
        <f>SUM(I14:M14)</f>
        <v>85</v>
      </c>
      <c r="H14" s="12"/>
      <c r="I14" s="6">
        <v>65</v>
      </c>
      <c r="J14" s="6">
        <v>20</v>
      </c>
      <c r="K14" s="6"/>
      <c r="L14" s="6"/>
      <c r="M14" s="7"/>
      <c r="N14" s="15"/>
    </row>
    <row r="15" spans="1:14" ht="15" customHeight="1">
      <c r="A15" s="4">
        <v>12</v>
      </c>
      <c r="B15" s="4" t="s">
        <v>841</v>
      </c>
      <c r="C15" s="5" t="s">
        <v>842</v>
      </c>
      <c r="D15" s="4" t="s">
        <v>88</v>
      </c>
      <c r="E15" s="5" t="s">
        <v>767</v>
      </c>
      <c r="F15" s="4" t="s">
        <v>193</v>
      </c>
      <c r="G15" s="4">
        <f>SUM(I15:M15)</f>
        <v>55</v>
      </c>
      <c r="H15" s="12"/>
      <c r="I15" s="6">
        <v>55</v>
      </c>
      <c r="J15" s="6"/>
      <c r="K15" s="6"/>
      <c r="L15" s="6"/>
      <c r="M15" s="7"/>
      <c r="N15" s="15"/>
    </row>
    <row r="16" spans="1:14" ht="15" customHeight="1">
      <c r="A16" s="4">
        <v>13</v>
      </c>
      <c r="B16" s="4" t="s">
        <v>536</v>
      </c>
      <c r="C16" s="5" t="s">
        <v>537</v>
      </c>
      <c r="D16" s="4" t="s">
        <v>88</v>
      </c>
      <c r="E16" s="5"/>
      <c r="F16" s="4" t="s">
        <v>19</v>
      </c>
      <c r="G16" s="4">
        <f>SUM(I16:M16)</f>
        <v>50</v>
      </c>
      <c r="H16" s="12"/>
      <c r="I16" s="6"/>
      <c r="J16" s="6">
        <v>50</v>
      </c>
      <c r="K16" s="6"/>
      <c r="L16" s="6"/>
      <c r="M16" s="7"/>
      <c r="N16" s="15"/>
    </row>
    <row r="17" spans="1:14" ht="15" customHeight="1">
      <c r="A17" s="4">
        <v>14</v>
      </c>
      <c r="B17" s="4" t="s">
        <v>168</v>
      </c>
      <c r="C17" s="5" t="s">
        <v>169</v>
      </c>
      <c r="D17" s="4" t="s">
        <v>88</v>
      </c>
      <c r="E17" s="5" t="s">
        <v>127</v>
      </c>
      <c r="F17" s="4" t="s">
        <v>29</v>
      </c>
      <c r="G17" s="4">
        <f>SUM(I17:M17)</f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15</v>
      </c>
      <c r="B18" s="4" t="s">
        <v>243</v>
      </c>
      <c r="C18" s="5" t="s">
        <v>244</v>
      </c>
      <c r="D18" s="4" t="s">
        <v>88</v>
      </c>
      <c r="E18" s="5" t="s">
        <v>18</v>
      </c>
      <c r="F18" s="4" t="s">
        <v>118</v>
      </c>
      <c r="G18" s="4">
        <f>SUM(I18:M18)</f>
        <v>45</v>
      </c>
      <c r="H18" s="12"/>
      <c r="I18" s="6"/>
      <c r="J18" s="6"/>
      <c r="K18" s="6">
        <v>45</v>
      </c>
      <c r="L18" s="6"/>
      <c r="M18" s="7"/>
      <c r="N18" s="15"/>
    </row>
    <row r="19" spans="1:14" ht="15" customHeight="1">
      <c r="A19" s="4">
        <v>16</v>
      </c>
      <c r="B19" s="4" t="s">
        <v>843</v>
      </c>
      <c r="C19" s="5" t="s">
        <v>844</v>
      </c>
      <c r="D19" s="4" t="s">
        <v>88</v>
      </c>
      <c r="E19" s="5" t="s">
        <v>767</v>
      </c>
      <c r="F19" s="4" t="s">
        <v>193</v>
      </c>
      <c r="G19" s="4">
        <f>SUM(I19:M19)</f>
        <v>45</v>
      </c>
      <c r="H19" s="12"/>
      <c r="I19" s="6">
        <v>45</v>
      </c>
      <c r="J19" s="6"/>
      <c r="K19" s="6"/>
      <c r="L19" s="6"/>
      <c r="M19" s="7"/>
      <c r="N19" s="15"/>
    </row>
    <row r="20" spans="1:14" ht="15" customHeight="1">
      <c r="A20" s="4">
        <v>17</v>
      </c>
      <c r="B20" s="4" t="s">
        <v>845</v>
      </c>
      <c r="C20" s="5" t="s">
        <v>846</v>
      </c>
      <c r="D20" s="4" t="s">
        <v>88</v>
      </c>
      <c r="E20" s="5" t="s">
        <v>767</v>
      </c>
      <c r="F20" s="4" t="s">
        <v>193</v>
      </c>
      <c r="G20" s="4">
        <f>SUM(I20:M20)</f>
        <v>40</v>
      </c>
      <c r="H20" s="12"/>
      <c r="I20" s="6">
        <v>40</v>
      </c>
      <c r="J20" s="6"/>
      <c r="K20" s="6"/>
      <c r="L20" s="6"/>
      <c r="M20" s="7"/>
      <c r="N20" s="15"/>
    </row>
    <row r="21" spans="1:14" ht="15" customHeight="1">
      <c r="A21" s="4">
        <v>18</v>
      </c>
      <c r="B21" s="4" t="s">
        <v>753</v>
      </c>
      <c r="C21" s="5" t="s">
        <v>760</v>
      </c>
      <c r="D21" s="4" t="s">
        <v>88</v>
      </c>
      <c r="E21" s="5" t="s">
        <v>272</v>
      </c>
      <c r="F21" s="4" t="s">
        <v>24</v>
      </c>
      <c r="G21" s="4">
        <f>SUM(I21:M21)</f>
        <v>30</v>
      </c>
      <c r="H21" s="12"/>
      <c r="I21" s="6"/>
      <c r="J21" s="6">
        <v>30</v>
      </c>
      <c r="K21" s="6"/>
      <c r="L21" s="6"/>
      <c r="M21" s="7"/>
      <c r="N21" s="15"/>
    </row>
    <row r="22" spans="1:14" ht="15" customHeight="1">
      <c r="A22" s="4">
        <v>19</v>
      </c>
      <c r="B22" s="4" t="s">
        <v>757</v>
      </c>
      <c r="C22" s="5" t="s">
        <v>764</v>
      </c>
      <c r="D22" s="4" t="s">
        <v>88</v>
      </c>
      <c r="E22" s="5" t="s">
        <v>272</v>
      </c>
      <c r="F22" s="4" t="s">
        <v>24</v>
      </c>
      <c r="G22" s="4">
        <f>SUM(I22:M22)</f>
        <v>30</v>
      </c>
      <c r="H22" s="12"/>
      <c r="I22" s="6"/>
      <c r="J22" s="6">
        <v>30</v>
      </c>
      <c r="K22" s="6"/>
      <c r="L22" s="6"/>
      <c r="M22" s="7"/>
      <c r="N22" s="15"/>
    </row>
    <row r="23" spans="1:14" ht="15" customHeight="1">
      <c r="A23" s="4">
        <v>20</v>
      </c>
      <c r="B23" s="4" t="s">
        <v>754</v>
      </c>
      <c r="C23" s="5" t="s">
        <v>761</v>
      </c>
      <c r="D23" s="4" t="s">
        <v>88</v>
      </c>
      <c r="E23" s="5" t="s">
        <v>375</v>
      </c>
      <c r="F23" s="4" t="s">
        <v>29</v>
      </c>
      <c r="G23" s="4">
        <f>SUM(I23:M23)</f>
        <v>25</v>
      </c>
      <c r="H23" s="12"/>
      <c r="I23" s="6"/>
      <c r="J23" s="6">
        <v>25</v>
      </c>
      <c r="K23" s="6"/>
      <c r="L23" s="6"/>
      <c r="M23" s="7"/>
      <c r="N23" s="15"/>
    </row>
    <row r="24" spans="1:14" ht="15" customHeight="1">
      <c r="A24" s="4">
        <v>21</v>
      </c>
      <c r="B24" s="4" t="s">
        <v>758</v>
      </c>
      <c r="C24" s="5" t="s">
        <v>765</v>
      </c>
      <c r="D24" s="4" t="s">
        <v>88</v>
      </c>
      <c r="E24" s="5" t="s">
        <v>768</v>
      </c>
      <c r="F24" s="4" t="s">
        <v>291</v>
      </c>
      <c r="G24" s="4">
        <f>SUM(I24:M24)</f>
        <v>25</v>
      </c>
      <c r="H24" s="12"/>
      <c r="I24" s="6"/>
      <c r="J24" s="6">
        <v>25</v>
      </c>
      <c r="K24" s="6"/>
      <c r="L24" s="6"/>
      <c r="M24" s="7"/>
      <c r="N24" s="15"/>
    </row>
    <row r="25" spans="1:14" ht="15" customHeight="1">
      <c r="A25" s="4">
        <v>22</v>
      </c>
      <c r="B25" s="4" t="s">
        <v>756</v>
      </c>
      <c r="C25" s="5" t="s">
        <v>763</v>
      </c>
      <c r="D25" s="4" t="s">
        <v>88</v>
      </c>
      <c r="E25" s="5" t="s">
        <v>375</v>
      </c>
      <c r="F25" s="4" t="s">
        <v>29</v>
      </c>
      <c r="G25" s="4">
        <f>SUM(I25:M25)</f>
        <v>15</v>
      </c>
      <c r="H25" s="12"/>
      <c r="I25" s="6"/>
      <c r="J25" s="6">
        <v>15</v>
      </c>
      <c r="K25" s="6"/>
      <c r="L25" s="6"/>
      <c r="M25" s="7"/>
      <c r="N25" s="15"/>
    </row>
    <row r="26" spans="1:14" ht="15" customHeight="1">
      <c r="A26" s="4">
        <v>23</v>
      </c>
      <c r="B26" s="4" t="s">
        <v>759</v>
      </c>
      <c r="C26" s="5" t="s">
        <v>766</v>
      </c>
      <c r="D26" s="4" t="s">
        <v>88</v>
      </c>
      <c r="E26" s="5" t="s">
        <v>44</v>
      </c>
      <c r="F26" s="4" t="s">
        <v>24</v>
      </c>
      <c r="G26" s="4">
        <f>SUM(I26:M26)</f>
        <v>15</v>
      </c>
      <c r="H26" s="12"/>
      <c r="I26" s="6"/>
      <c r="J26" s="6">
        <v>15</v>
      </c>
      <c r="K26" s="6"/>
      <c r="L26" s="6"/>
      <c r="M26" s="7"/>
      <c r="N26" s="15"/>
    </row>
    <row r="27" spans="1:14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16"/>
    </row>
    <row r="28" ht="4.5" customHeight="1">
      <c r="G28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A30" sqref="A30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7.28125" style="9" customWidth="1"/>
    <col min="10" max="10" width="6.8515625" style="9" customWidth="1"/>
    <col min="11" max="11" width="6.7109375" style="9" customWidth="1"/>
    <col min="12" max="12" width="6.57421875" style="9" customWidth="1"/>
    <col min="13" max="13" width="7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803</v>
      </c>
      <c r="K1" s="30" t="s">
        <v>279</v>
      </c>
      <c r="L1" s="30" t="s">
        <v>185</v>
      </c>
      <c r="M1" s="30" t="s">
        <v>13</v>
      </c>
      <c r="N1" s="31"/>
    </row>
    <row r="2" spans="1:14" s="3" customFormat="1" ht="69.75" customHeight="1">
      <c r="A2" s="32" t="s">
        <v>551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 t="s">
        <v>805</v>
      </c>
      <c r="K3" s="25" t="s">
        <v>280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305</v>
      </c>
      <c r="C4" s="5" t="s">
        <v>313</v>
      </c>
      <c r="D4" s="4" t="s">
        <v>94</v>
      </c>
      <c r="E4" s="5" t="s">
        <v>393</v>
      </c>
      <c r="F4" s="4" t="s">
        <v>193</v>
      </c>
      <c r="G4" s="4">
        <f aca="true" t="shared" si="0" ref="G4:G29">SUM(I4:M4)</f>
        <v>205</v>
      </c>
      <c r="H4" s="12"/>
      <c r="I4" s="6"/>
      <c r="J4" s="6">
        <v>75</v>
      </c>
      <c r="K4" s="6">
        <v>130</v>
      </c>
      <c r="L4" s="6"/>
      <c r="M4" s="7"/>
      <c r="N4" s="15"/>
    </row>
    <row r="5" spans="1:14" ht="15" customHeight="1">
      <c r="A5" s="4">
        <v>2</v>
      </c>
      <c r="B5" s="4" t="s">
        <v>539</v>
      </c>
      <c r="C5" s="5" t="s">
        <v>544</v>
      </c>
      <c r="D5" s="4" t="s">
        <v>94</v>
      </c>
      <c r="E5" s="5" t="s">
        <v>550</v>
      </c>
      <c r="F5" s="4" t="s">
        <v>24</v>
      </c>
      <c r="G5" s="4">
        <f t="shared" si="0"/>
        <v>150</v>
      </c>
      <c r="H5" s="12"/>
      <c r="I5" s="6"/>
      <c r="J5" s="6"/>
      <c r="K5" s="6">
        <v>150</v>
      </c>
      <c r="L5" s="6"/>
      <c r="M5" s="7"/>
      <c r="N5" s="15"/>
    </row>
    <row r="6" spans="1:14" ht="15" customHeight="1">
      <c r="A6" s="4">
        <v>3</v>
      </c>
      <c r="B6" s="4" t="s">
        <v>245</v>
      </c>
      <c r="C6" s="5" t="s">
        <v>246</v>
      </c>
      <c r="D6" s="4" t="s">
        <v>94</v>
      </c>
      <c r="E6" s="5" t="s">
        <v>226</v>
      </c>
      <c r="F6" s="4" t="s">
        <v>193</v>
      </c>
      <c r="G6" s="4">
        <f t="shared" si="0"/>
        <v>140</v>
      </c>
      <c r="H6" s="12"/>
      <c r="I6" s="6"/>
      <c r="J6" s="6">
        <v>65</v>
      </c>
      <c r="K6" s="6"/>
      <c r="L6" s="6">
        <v>75</v>
      </c>
      <c r="M6" s="7"/>
      <c r="N6" s="15"/>
    </row>
    <row r="7" spans="1:14" ht="15" customHeight="1">
      <c r="A7" s="4">
        <v>4</v>
      </c>
      <c r="B7" s="4" t="s">
        <v>92</v>
      </c>
      <c r="C7" s="5" t="s">
        <v>93</v>
      </c>
      <c r="D7" s="4" t="s">
        <v>94</v>
      </c>
      <c r="E7" s="5" t="s">
        <v>18</v>
      </c>
      <c r="F7" s="4" t="s">
        <v>19</v>
      </c>
      <c r="G7" s="4">
        <f t="shared" si="0"/>
        <v>130</v>
      </c>
      <c r="H7" s="12"/>
      <c r="I7" s="6"/>
      <c r="J7" s="6"/>
      <c r="K7" s="6">
        <v>80</v>
      </c>
      <c r="L7" s="6"/>
      <c r="M7" s="7">
        <v>50</v>
      </c>
      <c r="N7" s="15"/>
    </row>
    <row r="8" spans="1:14" ht="15" customHeight="1">
      <c r="A8" s="4">
        <v>5</v>
      </c>
      <c r="B8" s="4" t="s">
        <v>540</v>
      </c>
      <c r="C8" s="5" t="s">
        <v>545</v>
      </c>
      <c r="D8" s="4" t="s">
        <v>94</v>
      </c>
      <c r="E8" s="5" t="s">
        <v>18</v>
      </c>
      <c r="F8" s="4" t="s">
        <v>549</v>
      </c>
      <c r="G8" s="4">
        <f t="shared" si="0"/>
        <v>110</v>
      </c>
      <c r="H8" s="12"/>
      <c r="I8" s="6"/>
      <c r="J8" s="6"/>
      <c r="K8" s="6">
        <v>110</v>
      </c>
      <c r="L8" s="6"/>
      <c r="M8" s="7"/>
      <c r="N8" s="15"/>
    </row>
    <row r="9" spans="1:14" ht="15" customHeight="1">
      <c r="A9" s="4">
        <v>6</v>
      </c>
      <c r="B9" s="4" t="s">
        <v>541</v>
      </c>
      <c r="C9" s="5" t="s">
        <v>546</v>
      </c>
      <c r="D9" s="4" t="s">
        <v>94</v>
      </c>
      <c r="E9" s="5" t="s">
        <v>465</v>
      </c>
      <c r="F9" s="4" t="s">
        <v>24</v>
      </c>
      <c r="G9" s="4">
        <f t="shared" si="0"/>
        <v>90</v>
      </c>
      <c r="H9" s="12"/>
      <c r="I9" s="6"/>
      <c r="J9" s="6"/>
      <c r="K9" s="6">
        <v>90</v>
      </c>
      <c r="L9" s="6"/>
      <c r="M9" s="7"/>
      <c r="N9" s="15"/>
    </row>
    <row r="10" spans="1:14" ht="15" customHeight="1">
      <c r="A10" s="4">
        <v>7</v>
      </c>
      <c r="B10" s="4" t="s">
        <v>542</v>
      </c>
      <c r="C10" s="5" t="s">
        <v>547</v>
      </c>
      <c r="D10" s="4" t="s">
        <v>94</v>
      </c>
      <c r="E10" s="5" t="s">
        <v>373</v>
      </c>
      <c r="F10" s="4" t="s">
        <v>24</v>
      </c>
      <c r="G10" s="4">
        <f t="shared" si="0"/>
        <v>70</v>
      </c>
      <c r="H10" s="12"/>
      <c r="I10" s="6"/>
      <c r="J10" s="6"/>
      <c r="K10" s="6">
        <v>70</v>
      </c>
      <c r="L10" s="6"/>
      <c r="M10" s="7"/>
      <c r="N10" s="15"/>
    </row>
    <row r="11" spans="1:14" ht="15" customHeight="1">
      <c r="A11" s="4">
        <v>8</v>
      </c>
      <c r="B11" s="24" t="s">
        <v>247</v>
      </c>
      <c r="C11" s="5" t="s">
        <v>248</v>
      </c>
      <c r="D11" s="4" t="s">
        <v>94</v>
      </c>
      <c r="E11" s="5" t="s">
        <v>214</v>
      </c>
      <c r="F11" s="4" t="s">
        <v>189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304</v>
      </c>
      <c r="C12" s="5" t="s">
        <v>312</v>
      </c>
      <c r="D12" s="4" t="s">
        <v>94</v>
      </c>
      <c r="E12" s="5"/>
      <c r="F12" s="4" t="s">
        <v>24</v>
      </c>
      <c r="G12" s="4">
        <f t="shared" si="0"/>
        <v>60</v>
      </c>
      <c r="H12" s="12"/>
      <c r="I12" s="6"/>
      <c r="J12" s="6"/>
      <c r="K12" s="6">
        <v>60</v>
      </c>
      <c r="L12" s="6"/>
      <c r="M12" s="7"/>
      <c r="N12" s="15"/>
    </row>
    <row r="13" spans="1:14" ht="15" customHeight="1">
      <c r="A13" s="4">
        <v>10</v>
      </c>
      <c r="B13" s="4" t="s">
        <v>249</v>
      </c>
      <c r="C13" s="5" t="s">
        <v>250</v>
      </c>
      <c r="D13" s="4" t="s">
        <v>94</v>
      </c>
      <c r="E13" s="5" t="s">
        <v>214</v>
      </c>
      <c r="F13" s="4" t="s">
        <v>189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11</v>
      </c>
      <c r="B14" s="4" t="s">
        <v>310</v>
      </c>
      <c r="C14" s="5" t="s">
        <v>318</v>
      </c>
      <c r="D14" s="4" t="s">
        <v>94</v>
      </c>
      <c r="E14" s="5" t="s">
        <v>18</v>
      </c>
      <c r="F14" s="4" t="s">
        <v>320</v>
      </c>
      <c r="G14" s="4">
        <f t="shared" si="0"/>
        <v>55</v>
      </c>
      <c r="H14" s="12"/>
      <c r="I14" s="6"/>
      <c r="J14" s="6">
        <v>30</v>
      </c>
      <c r="K14" s="6">
        <v>25</v>
      </c>
      <c r="L14" s="6"/>
      <c r="M14" s="7"/>
      <c r="N14" s="15"/>
    </row>
    <row r="15" spans="1:14" ht="15" customHeight="1">
      <c r="A15" s="4">
        <v>12</v>
      </c>
      <c r="B15" s="4" t="s">
        <v>847</v>
      </c>
      <c r="C15" s="5" t="s">
        <v>848</v>
      </c>
      <c r="D15" s="4" t="s">
        <v>94</v>
      </c>
      <c r="E15" s="5" t="s">
        <v>226</v>
      </c>
      <c r="F15" s="4" t="s">
        <v>193</v>
      </c>
      <c r="G15" s="4">
        <f t="shared" si="0"/>
        <v>55</v>
      </c>
      <c r="H15" s="12"/>
      <c r="I15" s="6"/>
      <c r="J15" s="6">
        <v>55</v>
      </c>
      <c r="K15" s="6"/>
      <c r="L15" s="6"/>
      <c r="M15" s="7"/>
      <c r="N15" s="15"/>
    </row>
    <row r="16" spans="1:14" ht="15" customHeight="1">
      <c r="A16" s="4">
        <v>13</v>
      </c>
      <c r="B16" s="4" t="s">
        <v>543</v>
      </c>
      <c r="C16" s="5" t="s">
        <v>548</v>
      </c>
      <c r="D16" s="4" t="s">
        <v>94</v>
      </c>
      <c r="E16" s="5" t="s">
        <v>465</v>
      </c>
      <c r="F16" s="4" t="s">
        <v>24</v>
      </c>
      <c r="G16" s="4">
        <f t="shared" si="0"/>
        <v>50</v>
      </c>
      <c r="H16" s="12"/>
      <c r="I16" s="6"/>
      <c r="J16" s="6"/>
      <c r="K16" s="6">
        <v>50</v>
      </c>
      <c r="L16" s="6"/>
      <c r="M16" s="7"/>
      <c r="N16" s="15"/>
    </row>
    <row r="17" spans="1:14" ht="15" customHeight="1">
      <c r="A17" s="4">
        <v>14</v>
      </c>
      <c r="B17" s="4" t="s">
        <v>251</v>
      </c>
      <c r="C17" s="5" t="s">
        <v>252</v>
      </c>
      <c r="D17" s="4" t="s">
        <v>94</v>
      </c>
      <c r="E17" s="5" t="s">
        <v>214</v>
      </c>
      <c r="F17" s="4" t="s">
        <v>189</v>
      </c>
      <c r="G17" s="4">
        <f t="shared" si="0"/>
        <v>45</v>
      </c>
      <c r="H17" s="12"/>
      <c r="I17" s="6"/>
      <c r="J17" s="6"/>
      <c r="K17" s="6"/>
      <c r="L17" s="6">
        <v>45</v>
      </c>
      <c r="M17" s="7"/>
      <c r="N17" s="15"/>
    </row>
    <row r="18" spans="1:14" ht="15" customHeight="1">
      <c r="A18" s="4">
        <v>15</v>
      </c>
      <c r="B18" s="4" t="s">
        <v>849</v>
      </c>
      <c r="C18" s="5" t="s">
        <v>850</v>
      </c>
      <c r="D18" s="4" t="s">
        <v>94</v>
      </c>
      <c r="E18" s="5" t="s">
        <v>226</v>
      </c>
      <c r="F18" s="4" t="s">
        <v>193</v>
      </c>
      <c r="G18" s="4">
        <f t="shared" si="0"/>
        <v>45</v>
      </c>
      <c r="H18" s="12"/>
      <c r="I18" s="6"/>
      <c r="J18" s="6">
        <v>45</v>
      </c>
      <c r="K18" s="6"/>
      <c r="L18" s="6"/>
      <c r="M18" s="7"/>
      <c r="N18" s="15"/>
    </row>
    <row r="19" spans="1:14" ht="15" customHeight="1">
      <c r="A19" s="4">
        <v>16</v>
      </c>
      <c r="B19" s="4" t="s">
        <v>253</v>
      </c>
      <c r="C19" s="5" t="s">
        <v>254</v>
      </c>
      <c r="D19" s="4" t="s">
        <v>94</v>
      </c>
      <c r="E19" s="5" t="s">
        <v>226</v>
      </c>
      <c r="F19" s="4" t="s">
        <v>193</v>
      </c>
      <c r="G19" s="4">
        <f t="shared" si="0"/>
        <v>40</v>
      </c>
      <c r="H19" s="12"/>
      <c r="I19" s="6"/>
      <c r="J19" s="6"/>
      <c r="K19" s="6"/>
      <c r="L19" s="6">
        <v>40</v>
      </c>
      <c r="M19" s="7"/>
      <c r="N19" s="15"/>
    </row>
    <row r="20" spans="1:14" ht="15" customHeight="1">
      <c r="A20" s="4">
        <v>17</v>
      </c>
      <c r="B20" s="4" t="s">
        <v>851</v>
      </c>
      <c r="C20" s="5" t="s">
        <v>852</v>
      </c>
      <c r="D20" s="4" t="s">
        <v>94</v>
      </c>
      <c r="E20" s="5" t="s">
        <v>819</v>
      </c>
      <c r="F20" s="4" t="s">
        <v>118</v>
      </c>
      <c r="G20" s="4">
        <f t="shared" si="0"/>
        <v>40</v>
      </c>
      <c r="H20" s="12"/>
      <c r="I20" s="6"/>
      <c r="J20" s="6">
        <v>40</v>
      </c>
      <c r="K20" s="6"/>
      <c r="L20" s="6"/>
      <c r="M20" s="7"/>
      <c r="N20" s="15"/>
    </row>
    <row r="21" spans="1:14" ht="15" customHeight="1">
      <c r="A21" s="4">
        <v>18</v>
      </c>
      <c r="B21" s="4" t="s">
        <v>255</v>
      </c>
      <c r="C21" s="5" t="s">
        <v>256</v>
      </c>
      <c r="D21" s="4" t="s">
        <v>94</v>
      </c>
      <c r="E21" s="5" t="s">
        <v>117</v>
      </c>
      <c r="F21" s="4" t="s">
        <v>118</v>
      </c>
      <c r="G21" s="4">
        <f t="shared" si="0"/>
        <v>35</v>
      </c>
      <c r="H21" s="12"/>
      <c r="I21" s="6"/>
      <c r="J21" s="6"/>
      <c r="K21" s="6"/>
      <c r="L21" s="6">
        <v>35</v>
      </c>
      <c r="M21" s="7"/>
      <c r="N21" s="15"/>
    </row>
    <row r="22" spans="1:14" ht="15" customHeight="1">
      <c r="A22" s="4">
        <v>19</v>
      </c>
      <c r="B22" s="4" t="s">
        <v>853</v>
      </c>
      <c r="C22" s="5" t="s">
        <v>854</v>
      </c>
      <c r="D22" s="4" t="s">
        <v>94</v>
      </c>
      <c r="E22" s="5" t="s">
        <v>819</v>
      </c>
      <c r="F22" s="4" t="s">
        <v>118</v>
      </c>
      <c r="G22" s="4">
        <f t="shared" si="0"/>
        <v>35</v>
      </c>
      <c r="H22" s="12"/>
      <c r="I22" s="6"/>
      <c r="J22" s="6">
        <v>35</v>
      </c>
      <c r="K22" s="6"/>
      <c r="L22" s="6"/>
      <c r="M22" s="7"/>
      <c r="N22" s="15"/>
    </row>
    <row r="23" spans="1:14" ht="15" customHeight="1">
      <c r="A23" s="4">
        <v>20</v>
      </c>
      <c r="B23" s="4" t="s">
        <v>309</v>
      </c>
      <c r="C23" s="5" t="s">
        <v>317</v>
      </c>
      <c r="D23" s="4" t="s">
        <v>94</v>
      </c>
      <c r="E23" s="5" t="s">
        <v>18</v>
      </c>
      <c r="F23" s="4" t="s">
        <v>320</v>
      </c>
      <c r="G23" s="4">
        <f t="shared" si="0"/>
        <v>30</v>
      </c>
      <c r="H23" s="12"/>
      <c r="I23" s="6"/>
      <c r="J23" s="6"/>
      <c r="K23" s="6">
        <v>30</v>
      </c>
      <c r="L23" s="6"/>
      <c r="M23" s="7"/>
      <c r="N23" s="15"/>
    </row>
    <row r="24" spans="1:14" ht="15" customHeight="1">
      <c r="A24" s="4">
        <v>21</v>
      </c>
      <c r="B24" s="4" t="s">
        <v>771</v>
      </c>
      <c r="C24" s="5" t="s">
        <v>776</v>
      </c>
      <c r="D24" s="4" t="s">
        <v>94</v>
      </c>
      <c r="E24" s="5" t="s">
        <v>509</v>
      </c>
      <c r="F24" s="4" t="s">
        <v>319</v>
      </c>
      <c r="G24" s="4">
        <f t="shared" si="0"/>
        <v>30</v>
      </c>
      <c r="H24" s="12"/>
      <c r="I24" s="6"/>
      <c r="J24" s="6"/>
      <c r="K24" s="6">
        <v>30</v>
      </c>
      <c r="L24" s="6"/>
      <c r="M24" s="7"/>
      <c r="N24" s="15"/>
    </row>
    <row r="25" spans="1:14" ht="15" customHeight="1">
      <c r="A25" s="4">
        <v>22</v>
      </c>
      <c r="B25" s="4" t="s">
        <v>772</v>
      </c>
      <c r="C25" s="5" t="s">
        <v>777</v>
      </c>
      <c r="D25" s="4" t="s">
        <v>94</v>
      </c>
      <c r="E25" s="5" t="s">
        <v>580</v>
      </c>
      <c r="F25" s="4" t="s">
        <v>29</v>
      </c>
      <c r="G25" s="4">
        <f t="shared" si="0"/>
        <v>25</v>
      </c>
      <c r="H25" s="12"/>
      <c r="I25" s="6"/>
      <c r="J25" s="6"/>
      <c r="K25" s="6">
        <v>25</v>
      </c>
      <c r="L25" s="6"/>
      <c r="M25" s="7"/>
      <c r="N25" s="15"/>
    </row>
    <row r="26" spans="1:14" ht="15" customHeight="1">
      <c r="A26" s="4">
        <v>23</v>
      </c>
      <c r="B26" s="4" t="s">
        <v>769</v>
      </c>
      <c r="C26" s="5" t="s">
        <v>774</v>
      </c>
      <c r="D26" s="4" t="s">
        <v>94</v>
      </c>
      <c r="E26" s="5" t="s">
        <v>18</v>
      </c>
      <c r="F26" s="4" t="s">
        <v>549</v>
      </c>
      <c r="G26" s="4">
        <f t="shared" si="0"/>
        <v>20</v>
      </c>
      <c r="H26" s="12"/>
      <c r="I26" s="6"/>
      <c r="J26" s="6"/>
      <c r="K26" s="6">
        <v>20</v>
      </c>
      <c r="L26" s="6"/>
      <c r="M26" s="7"/>
      <c r="N26" s="15"/>
    </row>
    <row r="27" spans="1:14" ht="15" customHeight="1">
      <c r="A27" s="4">
        <v>24</v>
      </c>
      <c r="B27" s="4" t="s">
        <v>307</v>
      </c>
      <c r="C27" s="5" t="s">
        <v>315</v>
      </c>
      <c r="D27" s="4" t="s">
        <v>94</v>
      </c>
      <c r="E27" s="5" t="s">
        <v>127</v>
      </c>
      <c r="F27" s="4" t="s">
        <v>29</v>
      </c>
      <c r="G27" s="4">
        <f t="shared" si="0"/>
        <v>20</v>
      </c>
      <c r="H27" s="12"/>
      <c r="I27" s="6"/>
      <c r="J27" s="6"/>
      <c r="K27" s="6">
        <v>20</v>
      </c>
      <c r="L27" s="6"/>
      <c r="M27" s="7"/>
      <c r="N27" s="15"/>
    </row>
    <row r="28" spans="1:14" ht="15" customHeight="1">
      <c r="A28" s="4">
        <v>25</v>
      </c>
      <c r="B28" s="4" t="s">
        <v>770</v>
      </c>
      <c r="C28" s="5" t="s">
        <v>775</v>
      </c>
      <c r="D28" s="4" t="s">
        <v>94</v>
      </c>
      <c r="E28" s="5" t="s">
        <v>130</v>
      </c>
      <c r="F28" s="4" t="s">
        <v>29</v>
      </c>
      <c r="G28" s="4">
        <f t="shared" si="0"/>
        <v>15</v>
      </c>
      <c r="H28" s="12"/>
      <c r="I28" s="6"/>
      <c r="J28" s="6"/>
      <c r="K28" s="6">
        <v>15</v>
      </c>
      <c r="L28" s="6"/>
      <c r="M28" s="7"/>
      <c r="N28" s="15"/>
    </row>
    <row r="29" spans="1:14" ht="15" customHeight="1">
      <c r="A29" s="4">
        <v>26</v>
      </c>
      <c r="B29" s="4" t="s">
        <v>773</v>
      </c>
      <c r="C29" s="5" t="s">
        <v>778</v>
      </c>
      <c r="D29" s="4" t="s">
        <v>94</v>
      </c>
      <c r="E29" s="5" t="s">
        <v>779</v>
      </c>
      <c r="F29" s="4" t="s">
        <v>29</v>
      </c>
      <c r="G29" s="4">
        <f t="shared" si="0"/>
        <v>15</v>
      </c>
      <c r="H29" s="12"/>
      <c r="I29" s="6"/>
      <c r="J29" s="6"/>
      <c r="K29" s="6">
        <v>15</v>
      </c>
      <c r="L29" s="6"/>
      <c r="M29" s="7"/>
      <c r="N29" s="15"/>
    </row>
    <row r="30" spans="1:14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16"/>
    </row>
    <row r="31" ht="4.5" customHeight="1">
      <c r="G3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3"/>
  <sheetViews>
    <sheetView zoomScale="80" zoomScaleNormal="80" zoomScalePageLayoutView="0" workbookViewId="0" topLeftCell="A1">
      <selection activeCell="I1" sqref="I1:I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7.140625" style="9" customWidth="1"/>
    <col min="10" max="10" width="7.28125" style="9" customWidth="1"/>
    <col min="11" max="11" width="6.57421875" style="9" customWidth="1"/>
    <col min="12" max="12" width="6.140625" style="9" customWidth="1"/>
    <col min="13" max="13" width="7.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552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95</v>
      </c>
      <c r="C4" s="5" t="s">
        <v>96</v>
      </c>
      <c r="D4" s="4" t="s">
        <v>97</v>
      </c>
      <c r="E4" s="5" t="s">
        <v>44</v>
      </c>
      <c r="F4" s="4" t="s">
        <v>24</v>
      </c>
      <c r="G4" s="4">
        <f aca="true" t="shared" si="0" ref="G4:G21">SUM(I4:M4)</f>
        <v>275</v>
      </c>
      <c r="H4" s="12"/>
      <c r="I4" s="6">
        <v>75</v>
      </c>
      <c r="J4" s="6">
        <v>150</v>
      </c>
      <c r="K4" s="6"/>
      <c r="L4" s="6"/>
      <c r="M4" s="7">
        <v>50</v>
      </c>
      <c r="N4" s="15"/>
    </row>
    <row r="5" spans="1:14" ht="15" customHeight="1">
      <c r="A5" s="4">
        <v>2</v>
      </c>
      <c r="B5" s="4" t="s">
        <v>259</v>
      </c>
      <c r="C5" s="5" t="s">
        <v>260</v>
      </c>
      <c r="D5" s="4" t="s">
        <v>97</v>
      </c>
      <c r="E5" s="5" t="s">
        <v>117</v>
      </c>
      <c r="F5" s="4" t="s">
        <v>118</v>
      </c>
      <c r="G5" s="4">
        <f t="shared" si="0"/>
        <v>145</v>
      </c>
      <c r="H5" s="12"/>
      <c r="I5" s="6">
        <v>55</v>
      </c>
      <c r="J5" s="6">
        <v>25</v>
      </c>
      <c r="K5" s="6">
        <v>65</v>
      </c>
      <c r="L5" s="6"/>
      <c r="M5" s="7"/>
      <c r="N5" s="15"/>
    </row>
    <row r="6" spans="1:14" ht="15" customHeight="1">
      <c r="A6" s="4">
        <v>3</v>
      </c>
      <c r="B6" s="4" t="s">
        <v>553</v>
      </c>
      <c r="C6" s="5" t="s">
        <v>558</v>
      </c>
      <c r="D6" s="4" t="s">
        <v>97</v>
      </c>
      <c r="E6" s="5" t="s">
        <v>172</v>
      </c>
      <c r="F6" s="4" t="s">
        <v>29</v>
      </c>
      <c r="G6" s="4">
        <f t="shared" si="0"/>
        <v>130</v>
      </c>
      <c r="H6" s="12"/>
      <c r="I6" s="6"/>
      <c r="J6" s="6">
        <v>130</v>
      </c>
      <c r="K6" s="6"/>
      <c r="L6" s="6"/>
      <c r="M6" s="7"/>
      <c r="N6" s="15"/>
    </row>
    <row r="7" spans="1:14" ht="15" customHeight="1">
      <c r="A7" s="4">
        <v>4</v>
      </c>
      <c r="B7" s="4" t="s">
        <v>557</v>
      </c>
      <c r="C7" s="5" t="s">
        <v>563</v>
      </c>
      <c r="D7" s="4" t="s">
        <v>97</v>
      </c>
      <c r="E7" s="5" t="s">
        <v>393</v>
      </c>
      <c r="F7" s="4" t="s">
        <v>193</v>
      </c>
      <c r="G7" s="4">
        <f t="shared" si="0"/>
        <v>115</v>
      </c>
      <c r="H7" s="12"/>
      <c r="I7" s="6">
        <v>65</v>
      </c>
      <c r="J7" s="6">
        <v>50</v>
      </c>
      <c r="K7" s="6"/>
      <c r="L7" s="6"/>
      <c r="M7" s="7"/>
      <c r="N7" s="15"/>
    </row>
    <row r="8" spans="1:14" ht="15" customHeight="1">
      <c r="A8" s="4">
        <v>5</v>
      </c>
      <c r="B8" s="4" t="s">
        <v>122</v>
      </c>
      <c r="C8" s="5" t="s">
        <v>559</v>
      </c>
      <c r="D8" s="4" t="s">
        <v>97</v>
      </c>
      <c r="E8" s="5" t="s">
        <v>28</v>
      </c>
      <c r="F8" s="4" t="s">
        <v>29</v>
      </c>
      <c r="G8" s="4">
        <f t="shared" si="0"/>
        <v>110</v>
      </c>
      <c r="H8" s="12"/>
      <c r="I8" s="6"/>
      <c r="J8" s="6">
        <v>110</v>
      </c>
      <c r="K8" s="6"/>
      <c r="L8" s="6"/>
      <c r="M8" s="7"/>
      <c r="N8" s="15"/>
    </row>
    <row r="9" spans="1:14" ht="15" customHeight="1">
      <c r="A9" s="4">
        <v>6</v>
      </c>
      <c r="B9" s="4" t="s">
        <v>554</v>
      </c>
      <c r="C9" s="5" t="s">
        <v>560</v>
      </c>
      <c r="D9" s="4" t="s">
        <v>97</v>
      </c>
      <c r="E9" s="5" t="s">
        <v>272</v>
      </c>
      <c r="F9" s="4" t="s">
        <v>24</v>
      </c>
      <c r="G9" s="4">
        <f t="shared" si="0"/>
        <v>90</v>
      </c>
      <c r="H9" s="12"/>
      <c r="I9" s="6"/>
      <c r="J9" s="6">
        <v>90</v>
      </c>
      <c r="K9" s="6"/>
      <c r="L9" s="6"/>
      <c r="M9" s="7"/>
      <c r="N9" s="15"/>
    </row>
    <row r="10" spans="1:14" ht="15" customHeight="1">
      <c r="A10" s="4">
        <v>7</v>
      </c>
      <c r="B10" s="24" t="s">
        <v>173</v>
      </c>
      <c r="C10" s="5" t="s">
        <v>174</v>
      </c>
      <c r="D10" s="4" t="s">
        <v>97</v>
      </c>
      <c r="E10" s="5" t="s">
        <v>28</v>
      </c>
      <c r="F10" s="4" t="s">
        <v>29</v>
      </c>
      <c r="G10" s="4">
        <f t="shared" si="0"/>
        <v>90</v>
      </c>
      <c r="H10" s="12"/>
      <c r="I10" s="6"/>
      <c r="J10" s="6">
        <v>25</v>
      </c>
      <c r="K10" s="6"/>
      <c r="L10" s="6">
        <v>65</v>
      </c>
      <c r="M10" s="7"/>
      <c r="N10" s="15"/>
    </row>
    <row r="11" spans="1:14" ht="15" customHeight="1">
      <c r="A11" s="4">
        <v>8</v>
      </c>
      <c r="B11" s="4" t="s">
        <v>555</v>
      </c>
      <c r="C11" s="5" t="s">
        <v>561</v>
      </c>
      <c r="D11" s="4" t="s">
        <v>97</v>
      </c>
      <c r="E11" s="5" t="s">
        <v>297</v>
      </c>
      <c r="F11" s="4" t="s">
        <v>24</v>
      </c>
      <c r="G11" s="4">
        <f t="shared" si="0"/>
        <v>80</v>
      </c>
      <c r="H11" s="12"/>
      <c r="I11" s="6"/>
      <c r="J11" s="6">
        <v>80</v>
      </c>
      <c r="K11" s="6"/>
      <c r="L11" s="6"/>
      <c r="M11" s="7"/>
      <c r="N11" s="15"/>
    </row>
    <row r="12" spans="1:14" ht="15" customHeight="1">
      <c r="A12" s="4">
        <v>9</v>
      </c>
      <c r="B12" s="4" t="s">
        <v>45</v>
      </c>
      <c r="C12" s="5" t="s">
        <v>46</v>
      </c>
      <c r="D12" s="4" t="s">
        <v>97</v>
      </c>
      <c r="E12" s="5" t="s">
        <v>172</v>
      </c>
      <c r="F12" s="4" t="s">
        <v>29</v>
      </c>
      <c r="G12" s="4">
        <f t="shared" si="0"/>
        <v>75</v>
      </c>
      <c r="H12" s="12"/>
      <c r="I12" s="6"/>
      <c r="J12" s="6"/>
      <c r="K12" s="6"/>
      <c r="L12" s="6">
        <v>75</v>
      </c>
      <c r="M12" s="7"/>
      <c r="N12" s="15"/>
    </row>
    <row r="13" spans="1:14" ht="15" customHeight="1">
      <c r="A13" s="4">
        <v>10</v>
      </c>
      <c r="B13" s="4" t="s">
        <v>257</v>
      </c>
      <c r="C13" s="5" t="s">
        <v>258</v>
      </c>
      <c r="D13" s="4" t="s">
        <v>97</v>
      </c>
      <c r="E13" s="5" t="s">
        <v>235</v>
      </c>
      <c r="F13" s="4" t="s">
        <v>189</v>
      </c>
      <c r="G13" s="4">
        <f t="shared" si="0"/>
        <v>75</v>
      </c>
      <c r="H13" s="12"/>
      <c r="I13" s="6"/>
      <c r="J13" s="6"/>
      <c r="K13" s="6">
        <v>75</v>
      </c>
      <c r="L13" s="6"/>
      <c r="M13" s="7"/>
      <c r="N13" s="15"/>
    </row>
    <row r="14" spans="1:14" ht="15" customHeight="1">
      <c r="A14" s="4">
        <v>11</v>
      </c>
      <c r="B14" s="4" t="s">
        <v>361</v>
      </c>
      <c r="C14" s="5" t="s">
        <v>362</v>
      </c>
      <c r="D14" s="4" t="s">
        <v>97</v>
      </c>
      <c r="E14" s="5" t="s">
        <v>272</v>
      </c>
      <c r="F14" s="4" t="s">
        <v>24</v>
      </c>
      <c r="G14" s="4">
        <f t="shared" si="0"/>
        <v>70</v>
      </c>
      <c r="H14" s="12"/>
      <c r="I14" s="6"/>
      <c r="J14" s="6">
        <v>70</v>
      </c>
      <c r="K14" s="6"/>
      <c r="L14" s="6"/>
      <c r="M14" s="7"/>
      <c r="N14" s="15"/>
    </row>
    <row r="15" spans="1:14" ht="15" customHeight="1">
      <c r="A15" s="4">
        <v>12</v>
      </c>
      <c r="B15" s="4" t="s">
        <v>556</v>
      </c>
      <c r="C15" s="5" t="s">
        <v>562</v>
      </c>
      <c r="D15" s="4" t="s">
        <v>97</v>
      </c>
      <c r="E15" s="5" t="s">
        <v>23</v>
      </c>
      <c r="F15" s="4" t="s">
        <v>24</v>
      </c>
      <c r="G15" s="4">
        <f t="shared" si="0"/>
        <v>60</v>
      </c>
      <c r="H15" s="12"/>
      <c r="I15" s="6"/>
      <c r="J15" s="6">
        <v>60</v>
      </c>
      <c r="K15" s="6"/>
      <c r="L15" s="6"/>
      <c r="M15" s="7"/>
      <c r="N15" s="15"/>
    </row>
    <row r="16" spans="1:14" ht="15" customHeight="1">
      <c r="A16" s="4">
        <v>13</v>
      </c>
      <c r="B16" s="4" t="s">
        <v>261</v>
      </c>
      <c r="C16" s="5" t="s">
        <v>262</v>
      </c>
      <c r="D16" s="4" t="s">
        <v>97</v>
      </c>
      <c r="E16" s="5" t="s">
        <v>117</v>
      </c>
      <c r="F16" s="4" t="s">
        <v>118</v>
      </c>
      <c r="G16" s="4">
        <f t="shared" si="0"/>
        <v>55</v>
      </c>
      <c r="H16" s="12"/>
      <c r="I16" s="6"/>
      <c r="J16" s="6"/>
      <c r="K16" s="6">
        <v>55</v>
      </c>
      <c r="L16" s="6"/>
      <c r="M16" s="7"/>
      <c r="N16" s="15"/>
    </row>
    <row r="17" spans="1:14" ht="15" customHeight="1">
      <c r="A17" s="4">
        <v>14</v>
      </c>
      <c r="B17" s="4" t="s">
        <v>860</v>
      </c>
      <c r="C17" s="5" t="s">
        <v>861</v>
      </c>
      <c r="D17" s="4" t="s">
        <v>97</v>
      </c>
      <c r="E17" s="5" t="s">
        <v>393</v>
      </c>
      <c r="F17" s="4" t="s">
        <v>193</v>
      </c>
      <c r="G17" s="4">
        <f t="shared" si="0"/>
        <v>45</v>
      </c>
      <c r="H17" s="12"/>
      <c r="I17" s="6">
        <v>45</v>
      </c>
      <c r="J17" s="6"/>
      <c r="K17" s="6"/>
      <c r="L17" s="6"/>
      <c r="M17" s="7"/>
      <c r="N17" s="15"/>
    </row>
    <row r="18" spans="1:14" ht="15" customHeight="1">
      <c r="A18" s="4">
        <v>15</v>
      </c>
      <c r="B18" s="4" t="s">
        <v>263</v>
      </c>
      <c r="C18" s="5" t="s">
        <v>264</v>
      </c>
      <c r="D18" s="4" t="s">
        <v>97</v>
      </c>
      <c r="E18" s="5" t="s">
        <v>117</v>
      </c>
      <c r="F18" s="4" t="s">
        <v>118</v>
      </c>
      <c r="G18" s="4">
        <f t="shared" si="0"/>
        <v>40</v>
      </c>
      <c r="H18" s="12"/>
      <c r="I18" s="6"/>
      <c r="J18" s="6"/>
      <c r="K18" s="6">
        <v>40</v>
      </c>
      <c r="L18" s="6"/>
      <c r="M18" s="7"/>
      <c r="N18" s="15"/>
    </row>
    <row r="19" spans="1:14" ht="15" customHeight="1">
      <c r="A19" s="4">
        <v>16</v>
      </c>
      <c r="B19" s="4" t="s">
        <v>199</v>
      </c>
      <c r="C19" s="5" t="s">
        <v>265</v>
      </c>
      <c r="D19" s="4" t="s">
        <v>97</v>
      </c>
      <c r="E19" s="5" t="s">
        <v>117</v>
      </c>
      <c r="F19" s="4" t="s">
        <v>118</v>
      </c>
      <c r="G19" s="4">
        <f t="shared" si="0"/>
        <v>35</v>
      </c>
      <c r="H19" s="12"/>
      <c r="I19" s="6"/>
      <c r="J19" s="6"/>
      <c r="K19" s="6">
        <v>35</v>
      </c>
      <c r="L19" s="6"/>
      <c r="M19" s="7"/>
      <c r="N19" s="15"/>
    </row>
    <row r="20" spans="1:14" ht="15" customHeight="1">
      <c r="A20" s="4">
        <v>17</v>
      </c>
      <c r="B20" s="4" t="s">
        <v>780</v>
      </c>
      <c r="C20" s="5" t="s">
        <v>782</v>
      </c>
      <c r="D20" s="4" t="s">
        <v>97</v>
      </c>
      <c r="E20" s="5" t="s">
        <v>18</v>
      </c>
      <c r="F20" s="4" t="s">
        <v>291</v>
      </c>
      <c r="G20" s="4">
        <f t="shared" si="0"/>
        <v>30</v>
      </c>
      <c r="H20" s="12"/>
      <c r="I20" s="6"/>
      <c r="J20" s="6">
        <v>30</v>
      </c>
      <c r="K20" s="6"/>
      <c r="L20" s="6"/>
      <c r="M20" s="7"/>
      <c r="N20" s="15"/>
    </row>
    <row r="21" spans="1:14" ht="15" customHeight="1">
      <c r="A21" s="4">
        <v>18</v>
      </c>
      <c r="B21" s="4" t="s">
        <v>781</v>
      </c>
      <c r="C21" s="5" t="s">
        <v>783</v>
      </c>
      <c r="D21" s="4" t="s">
        <v>97</v>
      </c>
      <c r="E21" s="5" t="s">
        <v>423</v>
      </c>
      <c r="F21" s="4" t="s">
        <v>29</v>
      </c>
      <c r="G21" s="4">
        <f t="shared" si="0"/>
        <v>30</v>
      </c>
      <c r="H21" s="12"/>
      <c r="I21" s="6"/>
      <c r="J21" s="6">
        <v>30</v>
      </c>
      <c r="K21" s="6"/>
      <c r="L21" s="6"/>
      <c r="M21" s="7"/>
      <c r="N21" s="15"/>
    </row>
    <row r="22" spans="1:14" ht="4.5" customHeight="1">
      <c r="A22" s="17"/>
      <c r="B22" s="18"/>
      <c r="C22" s="13"/>
      <c r="D22" s="13"/>
      <c r="E22" s="13"/>
      <c r="F22" s="19"/>
      <c r="G22" s="18"/>
      <c r="H22" s="13"/>
      <c r="I22" s="20"/>
      <c r="J22" s="20"/>
      <c r="K22" s="20"/>
      <c r="L22" s="20"/>
      <c r="M22" s="20"/>
      <c r="N22" s="16"/>
    </row>
    <row r="23" ht="4.5" customHeight="1">
      <c r="G23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5.00390625" style="0" bestFit="1" customWidth="1"/>
    <col min="2" max="2" width="14.140625" style="0" customWidth="1"/>
    <col min="3" max="3" width="32.28125" style="0" customWidth="1"/>
    <col min="4" max="4" width="13.28125" style="0" customWidth="1"/>
    <col min="5" max="5" width="42.00390625" style="0" customWidth="1"/>
    <col min="6" max="6" width="5.421875" style="0" customWidth="1"/>
    <col min="7" max="7" width="5.7109375" style="0" customWidth="1"/>
    <col min="8" max="8" width="0.85546875" style="0" customWidth="1"/>
    <col min="9" max="13" width="6.421875" style="0" customWidth="1"/>
    <col min="14" max="14" width="0.85546875" style="0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/>
      <c r="M1" s="30" t="s">
        <v>279</v>
      </c>
      <c r="N1" s="31"/>
    </row>
    <row r="2" spans="1:15" ht="69.75" customHeight="1">
      <c r="A2" s="32" t="s">
        <v>713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  <c r="O2" s="3"/>
    </row>
    <row r="3" spans="1:15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5"/>
      <c r="L3" s="22"/>
      <c r="M3" s="25" t="s">
        <v>280</v>
      </c>
      <c r="N3" s="14"/>
      <c r="O3" s="3"/>
    </row>
    <row r="4" spans="1:14" ht="12.75">
      <c r="A4" s="4">
        <v>1</v>
      </c>
      <c r="B4" s="4" t="s">
        <v>517</v>
      </c>
      <c r="C4" s="5" t="s">
        <v>525</v>
      </c>
      <c r="D4" s="4" t="s">
        <v>716</v>
      </c>
      <c r="E4" s="5" t="s">
        <v>719</v>
      </c>
      <c r="F4" s="4" t="s">
        <v>19</v>
      </c>
      <c r="G4" s="4">
        <f aca="true" t="shared" si="0" ref="G4:G15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2.75">
      <c r="A5" s="4">
        <v>2</v>
      </c>
      <c r="B5" s="4" t="s">
        <v>81</v>
      </c>
      <c r="C5" s="5" t="s">
        <v>82</v>
      </c>
      <c r="D5" s="4" t="s">
        <v>716</v>
      </c>
      <c r="E5" s="5" t="s">
        <v>48</v>
      </c>
      <c r="F5" s="4" t="s">
        <v>29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2.75">
      <c r="A6" s="4">
        <v>3</v>
      </c>
      <c r="B6" s="24" t="s">
        <v>714</v>
      </c>
      <c r="C6" s="5" t="s">
        <v>717</v>
      </c>
      <c r="D6" s="4" t="s">
        <v>716</v>
      </c>
      <c r="E6" s="5" t="s">
        <v>375</v>
      </c>
      <c r="F6" s="4" t="s">
        <v>29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2.75">
      <c r="A7" s="4">
        <v>4</v>
      </c>
      <c r="B7" s="4" t="s">
        <v>715</v>
      </c>
      <c r="C7" s="5" t="s">
        <v>718</v>
      </c>
      <c r="D7" s="4" t="s">
        <v>716</v>
      </c>
      <c r="E7" s="5" t="s">
        <v>18</v>
      </c>
      <c r="F7" s="4" t="s">
        <v>320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2.75">
      <c r="A8" s="4">
        <v>5</v>
      </c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2.75">
      <c r="A9" s="4">
        <v>6</v>
      </c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2.75">
      <c r="A10" s="4">
        <v>7</v>
      </c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2.75">
      <c r="A11" s="4">
        <v>8</v>
      </c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2.75">
      <c r="A12" s="4">
        <v>9</v>
      </c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2.75">
      <c r="A13" s="4">
        <v>10</v>
      </c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2.75">
      <c r="A14" s="4">
        <v>11</v>
      </c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2.75">
      <c r="A15" s="4">
        <v>12</v>
      </c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3.7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spans="1:14" ht="12.75">
      <c r="A17" s="2"/>
      <c r="B17" s="2"/>
      <c r="F17" s="1"/>
      <c r="G17" s="2"/>
      <c r="H17" s="8"/>
      <c r="I17" s="9"/>
      <c r="J17" s="9"/>
      <c r="K17" s="9"/>
      <c r="L17" s="9"/>
      <c r="M17" s="10"/>
      <c r="N17" s="8"/>
    </row>
    <row r="18" spans="1:14" ht="12.75">
      <c r="A18" s="2"/>
      <c r="B18" s="2"/>
      <c r="F18" s="1"/>
      <c r="H18" s="8"/>
      <c r="I18" s="9"/>
      <c r="J18" s="9"/>
      <c r="K18" s="9"/>
      <c r="L18" s="9"/>
      <c r="M18" s="10"/>
      <c r="N18" s="8"/>
    </row>
  </sheetData>
  <sheetProtection password="E42B" sheet="1" objects="1" scenarios="1"/>
  <mergeCells count="9">
    <mergeCell ref="M1:M2"/>
    <mergeCell ref="N1:N2"/>
    <mergeCell ref="A2:G2"/>
    <mergeCell ref="A1:G1"/>
    <mergeCell ref="H1:H2"/>
    <mergeCell ref="I1:I2"/>
    <mergeCell ref="J1:J2"/>
    <mergeCell ref="K1:K2"/>
    <mergeCell ref="L1:L2"/>
  </mergeCells>
  <printOptions/>
  <pageMargins left="0.511811024" right="0.511811024" top="0.787401575" bottom="0.787401575" header="0.31496062" footer="0.3149606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A14" sqref="A1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57421875" style="9" customWidth="1"/>
    <col min="10" max="10" width="6.8515625" style="9" customWidth="1"/>
    <col min="11" max="11" width="5.8515625" style="9" customWidth="1"/>
    <col min="12" max="12" width="7.14062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 t="s">
        <v>803</v>
      </c>
      <c r="K1" s="30" t="s">
        <v>279</v>
      </c>
      <c r="L1" s="30" t="s">
        <v>185</v>
      </c>
      <c r="M1" s="30" t="s">
        <v>103</v>
      </c>
      <c r="N1" s="31"/>
    </row>
    <row r="2" spans="1:14" s="3" customFormat="1" ht="69.75" customHeight="1">
      <c r="A2" s="32" t="s">
        <v>301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 t="s">
        <v>805</v>
      </c>
      <c r="K3" s="25" t="s">
        <v>280</v>
      </c>
      <c r="L3" s="22" t="s">
        <v>104</v>
      </c>
      <c r="M3" s="22" t="s">
        <v>104</v>
      </c>
      <c r="N3" s="14"/>
    </row>
    <row r="4" spans="1:14" ht="15" customHeight="1">
      <c r="A4" s="4">
        <v>1</v>
      </c>
      <c r="B4" s="4" t="s">
        <v>114</v>
      </c>
      <c r="C4" s="5" t="s">
        <v>115</v>
      </c>
      <c r="D4" s="4" t="s">
        <v>116</v>
      </c>
      <c r="E4" s="5" t="s">
        <v>117</v>
      </c>
      <c r="F4" s="4" t="s">
        <v>118</v>
      </c>
      <c r="G4" s="4">
        <f aca="true" t="shared" si="0" ref="G4:G15">SUM(I4:M4)</f>
        <v>225</v>
      </c>
      <c r="H4" s="12"/>
      <c r="I4" s="6"/>
      <c r="J4" s="6">
        <v>75</v>
      </c>
      <c r="K4" s="6"/>
      <c r="L4" s="6">
        <v>75</v>
      </c>
      <c r="M4" s="7">
        <v>75</v>
      </c>
      <c r="N4" s="15"/>
    </row>
    <row r="5" spans="1:14" ht="15" customHeight="1">
      <c r="A5" s="4">
        <v>2</v>
      </c>
      <c r="B5" s="4" t="s">
        <v>277</v>
      </c>
      <c r="C5" s="5" t="s">
        <v>278</v>
      </c>
      <c r="D5" s="4" t="s">
        <v>116</v>
      </c>
      <c r="E5" s="5" t="s">
        <v>297</v>
      </c>
      <c r="F5" s="4" t="s">
        <v>24</v>
      </c>
      <c r="G5" s="4">
        <f t="shared" si="0"/>
        <v>150</v>
      </c>
      <c r="H5" s="12"/>
      <c r="I5" s="6"/>
      <c r="J5" s="6"/>
      <c r="K5" s="6">
        <v>150</v>
      </c>
      <c r="L5" s="6"/>
      <c r="M5" s="7"/>
      <c r="N5" s="15"/>
    </row>
    <row r="6" spans="1:14" ht="15" customHeight="1">
      <c r="A6" s="4">
        <v>3</v>
      </c>
      <c r="B6" s="24" t="s">
        <v>281</v>
      </c>
      <c r="C6" s="5" t="s">
        <v>282</v>
      </c>
      <c r="D6" s="4" t="s">
        <v>116</v>
      </c>
      <c r="E6" s="5" t="s">
        <v>18</v>
      </c>
      <c r="F6" s="4" t="s">
        <v>19</v>
      </c>
      <c r="G6" s="4">
        <f t="shared" si="0"/>
        <v>130</v>
      </c>
      <c r="H6" s="12"/>
      <c r="I6" s="6"/>
      <c r="J6" s="6"/>
      <c r="K6" s="6">
        <v>130</v>
      </c>
      <c r="L6" s="6"/>
      <c r="M6" s="7"/>
      <c r="N6" s="15"/>
    </row>
    <row r="7" spans="1:14" ht="15" customHeight="1">
      <c r="A7" s="4">
        <v>4</v>
      </c>
      <c r="B7" s="4" t="s">
        <v>283</v>
      </c>
      <c r="C7" s="5" t="s">
        <v>284</v>
      </c>
      <c r="D7" s="4" t="s">
        <v>116</v>
      </c>
      <c r="E7" s="5" t="s">
        <v>296</v>
      </c>
      <c r="F7" s="4" t="s">
        <v>29</v>
      </c>
      <c r="G7" s="4">
        <f t="shared" si="0"/>
        <v>110</v>
      </c>
      <c r="H7" s="12"/>
      <c r="I7" s="6"/>
      <c r="J7" s="6"/>
      <c r="K7" s="6">
        <v>110</v>
      </c>
      <c r="L7" s="6"/>
      <c r="M7" s="7"/>
      <c r="N7" s="15"/>
    </row>
    <row r="8" spans="1:14" ht="15" customHeight="1">
      <c r="A8" s="4">
        <v>5</v>
      </c>
      <c r="B8" s="4" t="s">
        <v>285</v>
      </c>
      <c r="C8" s="5" t="s">
        <v>286</v>
      </c>
      <c r="D8" s="4" t="s">
        <v>116</v>
      </c>
      <c r="E8" s="5" t="s">
        <v>28</v>
      </c>
      <c r="F8" s="4" t="s">
        <v>29</v>
      </c>
      <c r="G8" s="4">
        <f t="shared" si="0"/>
        <v>90</v>
      </c>
      <c r="H8" s="12"/>
      <c r="I8" s="6"/>
      <c r="J8" s="6"/>
      <c r="K8" s="6">
        <v>90</v>
      </c>
      <c r="L8" s="6"/>
      <c r="M8" s="7"/>
      <c r="N8" s="15"/>
    </row>
    <row r="9" spans="1:14" ht="15" customHeight="1">
      <c r="A9" s="4">
        <v>6</v>
      </c>
      <c r="B9" s="4" t="s">
        <v>287</v>
      </c>
      <c r="C9" s="5" t="s">
        <v>288</v>
      </c>
      <c r="D9" s="4" t="s">
        <v>116</v>
      </c>
      <c r="E9" s="5" t="s">
        <v>298</v>
      </c>
      <c r="F9" s="4" t="s">
        <v>29</v>
      </c>
      <c r="G9" s="4">
        <f t="shared" si="0"/>
        <v>80</v>
      </c>
      <c r="H9" s="12"/>
      <c r="I9" s="6"/>
      <c r="J9" s="6"/>
      <c r="K9" s="6">
        <v>80</v>
      </c>
      <c r="L9" s="6"/>
      <c r="M9" s="7"/>
      <c r="N9" s="15"/>
    </row>
    <row r="10" spans="1:14" ht="15" customHeight="1">
      <c r="A10" s="4">
        <v>7</v>
      </c>
      <c r="B10" s="4" t="s">
        <v>289</v>
      </c>
      <c r="C10" s="5" t="s">
        <v>290</v>
      </c>
      <c r="D10" s="4" t="s">
        <v>116</v>
      </c>
      <c r="E10" s="5" t="s">
        <v>299</v>
      </c>
      <c r="F10" s="4" t="s">
        <v>291</v>
      </c>
      <c r="G10" s="4">
        <f t="shared" si="0"/>
        <v>70</v>
      </c>
      <c r="H10" s="12"/>
      <c r="I10" s="6"/>
      <c r="J10" s="6"/>
      <c r="K10" s="6">
        <v>70</v>
      </c>
      <c r="L10" s="6"/>
      <c r="M10" s="7"/>
      <c r="N10" s="15"/>
    </row>
    <row r="11" spans="1:14" ht="15" customHeight="1">
      <c r="A11" s="4">
        <v>8</v>
      </c>
      <c r="B11" s="4" t="s">
        <v>866</v>
      </c>
      <c r="C11" s="5" t="s">
        <v>867</v>
      </c>
      <c r="D11" s="4" t="s">
        <v>116</v>
      </c>
      <c r="E11" s="5" t="s">
        <v>868</v>
      </c>
      <c r="F11" s="4" t="s">
        <v>352</v>
      </c>
      <c r="G11" s="4">
        <f t="shared" si="0"/>
        <v>65</v>
      </c>
      <c r="H11" s="12"/>
      <c r="I11" s="6"/>
      <c r="J11" s="6">
        <v>65</v>
      </c>
      <c r="K11" s="6"/>
      <c r="L11" s="6"/>
      <c r="M11" s="7"/>
      <c r="N11" s="15"/>
    </row>
    <row r="12" spans="1:14" ht="15" customHeight="1">
      <c r="A12" s="4">
        <v>9</v>
      </c>
      <c r="B12" s="4" t="s">
        <v>292</v>
      </c>
      <c r="C12" s="5" t="s">
        <v>293</v>
      </c>
      <c r="D12" s="4" t="s">
        <v>116</v>
      </c>
      <c r="E12" s="5" t="s">
        <v>28</v>
      </c>
      <c r="F12" s="4" t="s">
        <v>29</v>
      </c>
      <c r="G12" s="4">
        <f t="shared" si="0"/>
        <v>60</v>
      </c>
      <c r="H12" s="12"/>
      <c r="I12" s="6"/>
      <c r="J12" s="6"/>
      <c r="K12" s="6">
        <v>60</v>
      </c>
      <c r="L12" s="6"/>
      <c r="M12" s="7"/>
      <c r="N12" s="15"/>
    </row>
    <row r="13" spans="1:14" ht="15" customHeight="1">
      <c r="A13" s="4">
        <v>10</v>
      </c>
      <c r="B13" s="4" t="s">
        <v>294</v>
      </c>
      <c r="C13" s="5" t="s">
        <v>295</v>
      </c>
      <c r="D13" s="4" t="s">
        <v>116</v>
      </c>
      <c r="E13" s="5" t="s">
        <v>300</v>
      </c>
      <c r="F13" s="4" t="s">
        <v>24</v>
      </c>
      <c r="G13" s="4">
        <f t="shared" si="0"/>
        <v>50</v>
      </c>
      <c r="H13" s="12"/>
      <c r="I13" s="6"/>
      <c r="J13" s="6"/>
      <c r="K13" s="6">
        <v>50</v>
      </c>
      <c r="L13" s="6"/>
      <c r="M13" s="7"/>
      <c r="N13" s="15"/>
    </row>
    <row r="14" spans="1:14" ht="15" customHeight="1">
      <c r="A14" s="4">
        <v>11</v>
      </c>
      <c r="B14" s="4"/>
      <c r="C14" s="5"/>
      <c r="D14" s="4" t="s">
        <v>116</v>
      </c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>
        <v>12</v>
      </c>
      <c r="B15" s="4"/>
      <c r="C15" s="5"/>
      <c r="D15" s="4" t="s">
        <v>116</v>
      </c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zoomScalePageLayoutView="0" workbookViewId="0" topLeftCell="A1">
      <selection activeCell="A20" sqref="A20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0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1" width="7.00390625" style="9" customWidth="1"/>
    <col min="12" max="12" width="7.421875" style="9" customWidth="1"/>
    <col min="13" max="13" width="7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302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36</v>
      </c>
      <c r="N3" s="14"/>
    </row>
    <row r="4" spans="1:14" ht="15" customHeight="1">
      <c r="A4" s="26">
        <v>1</v>
      </c>
      <c r="B4" s="4" t="s">
        <v>303</v>
      </c>
      <c r="C4" s="5" t="s">
        <v>311</v>
      </c>
      <c r="D4" s="4" t="s">
        <v>39</v>
      </c>
      <c r="E4" s="5" t="s">
        <v>321</v>
      </c>
      <c r="F4" s="4" t="s">
        <v>319</v>
      </c>
      <c r="G4" s="4">
        <f aca="true" t="shared" si="0" ref="G4:G20">SUM(I4:M4)</f>
        <v>225</v>
      </c>
      <c r="H4" s="12"/>
      <c r="I4" s="6">
        <v>75</v>
      </c>
      <c r="J4" s="6">
        <v>150</v>
      </c>
      <c r="K4" s="6"/>
      <c r="L4" s="6"/>
      <c r="M4" s="7"/>
      <c r="N4" s="15"/>
    </row>
    <row r="5" spans="1:14" ht="15" customHeight="1">
      <c r="A5" s="26">
        <v>2</v>
      </c>
      <c r="B5" s="4" t="s">
        <v>305</v>
      </c>
      <c r="C5" s="5" t="s">
        <v>313</v>
      </c>
      <c r="D5" s="4" t="s">
        <v>39</v>
      </c>
      <c r="E5" s="5" t="s">
        <v>192</v>
      </c>
      <c r="F5" s="4" t="s">
        <v>193</v>
      </c>
      <c r="G5" s="4">
        <f t="shared" si="0"/>
        <v>175</v>
      </c>
      <c r="H5" s="12"/>
      <c r="I5" s="6">
        <v>65</v>
      </c>
      <c r="J5" s="6">
        <v>110</v>
      </c>
      <c r="K5" s="6"/>
      <c r="L5" s="6"/>
      <c r="M5" s="7"/>
      <c r="N5" s="15"/>
    </row>
    <row r="6" spans="1:14" ht="15" customHeight="1">
      <c r="A6" s="26">
        <v>3</v>
      </c>
      <c r="B6" s="4" t="s">
        <v>304</v>
      </c>
      <c r="C6" s="5" t="s">
        <v>312</v>
      </c>
      <c r="D6" s="4" t="s">
        <v>39</v>
      </c>
      <c r="E6" s="5" t="s">
        <v>322</v>
      </c>
      <c r="F6" s="4" t="s">
        <v>24</v>
      </c>
      <c r="G6" s="4">
        <f t="shared" si="0"/>
        <v>130</v>
      </c>
      <c r="H6" s="12"/>
      <c r="I6" s="6"/>
      <c r="J6" s="6">
        <v>130</v>
      </c>
      <c r="K6" s="6"/>
      <c r="L6" s="6"/>
      <c r="M6" s="7"/>
      <c r="N6" s="15"/>
    </row>
    <row r="7" spans="1:14" ht="15" customHeight="1">
      <c r="A7" s="26">
        <v>4</v>
      </c>
      <c r="B7" s="4" t="s">
        <v>310</v>
      </c>
      <c r="C7" s="5" t="s">
        <v>318</v>
      </c>
      <c r="D7" s="4" t="s">
        <v>39</v>
      </c>
      <c r="E7" s="5" t="s">
        <v>18</v>
      </c>
      <c r="F7" s="4" t="s">
        <v>320</v>
      </c>
      <c r="G7" s="4">
        <f t="shared" si="0"/>
        <v>105</v>
      </c>
      <c r="H7" s="12"/>
      <c r="I7" s="6">
        <v>55</v>
      </c>
      <c r="J7" s="6">
        <v>50</v>
      </c>
      <c r="K7" s="6"/>
      <c r="L7" s="6"/>
      <c r="M7" s="7"/>
      <c r="N7" s="15"/>
    </row>
    <row r="8" spans="1:14" ht="15" customHeight="1">
      <c r="A8" s="26">
        <v>5</v>
      </c>
      <c r="B8" s="4" t="s">
        <v>194</v>
      </c>
      <c r="C8" s="5" t="s">
        <v>195</v>
      </c>
      <c r="D8" s="4" t="s">
        <v>39</v>
      </c>
      <c r="E8" s="5" t="s">
        <v>196</v>
      </c>
      <c r="F8" s="4" t="s">
        <v>118</v>
      </c>
      <c r="G8" s="4">
        <f t="shared" si="0"/>
        <v>95</v>
      </c>
      <c r="H8" s="12"/>
      <c r="I8" s="6">
        <v>40</v>
      </c>
      <c r="J8" s="6"/>
      <c r="K8" s="6">
        <v>55</v>
      </c>
      <c r="L8" s="6"/>
      <c r="M8" s="7"/>
      <c r="N8" s="15"/>
    </row>
    <row r="9" spans="1:14" ht="15" customHeight="1">
      <c r="A9" s="26">
        <v>6</v>
      </c>
      <c r="B9" s="4" t="s">
        <v>306</v>
      </c>
      <c r="C9" s="5" t="s">
        <v>314</v>
      </c>
      <c r="D9" s="4" t="s">
        <v>39</v>
      </c>
      <c r="E9" s="5" t="s">
        <v>18</v>
      </c>
      <c r="F9" s="4" t="s">
        <v>320</v>
      </c>
      <c r="G9" s="4">
        <f t="shared" si="0"/>
        <v>90</v>
      </c>
      <c r="H9" s="12"/>
      <c r="I9" s="6"/>
      <c r="J9" s="6">
        <v>90</v>
      </c>
      <c r="K9" s="6"/>
      <c r="L9" s="6"/>
      <c r="M9" s="7"/>
      <c r="N9" s="15"/>
    </row>
    <row r="10" spans="1:14" ht="15" customHeight="1">
      <c r="A10" s="26">
        <v>7</v>
      </c>
      <c r="B10" s="4" t="s">
        <v>307</v>
      </c>
      <c r="C10" s="5" t="s">
        <v>315</v>
      </c>
      <c r="D10" s="4" t="s">
        <v>39</v>
      </c>
      <c r="E10" s="5" t="s">
        <v>323</v>
      </c>
      <c r="F10" s="4" t="s">
        <v>29</v>
      </c>
      <c r="G10" s="4">
        <f t="shared" si="0"/>
        <v>80</v>
      </c>
      <c r="H10" s="12"/>
      <c r="I10" s="6"/>
      <c r="J10" s="6">
        <v>80</v>
      </c>
      <c r="K10" s="6"/>
      <c r="L10" s="6"/>
      <c r="M10" s="7"/>
      <c r="N10" s="15"/>
    </row>
    <row r="11" spans="1:14" ht="15" customHeight="1">
      <c r="A11" s="26">
        <v>8</v>
      </c>
      <c r="B11" s="4" t="s">
        <v>119</v>
      </c>
      <c r="C11" s="5" t="s">
        <v>120</v>
      </c>
      <c r="D11" s="4" t="s">
        <v>39</v>
      </c>
      <c r="E11" s="5" t="s">
        <v>121</v>
      </c>
      <c r="F11" s="4" t="s">
        <v>29</v>
      </c>
      <c r="G11" s="4">
        <f t="shared" si="0"/>
        <v>75</v>
      </c>
      <c r="H11" s="12"/>
      <c r="I11" s="6"/>
      <c r="J11" s="6"/>
      <c r="K11" s="6"/>
      <c r="L11" s="6">
        <v>75</v>
      </c>
      <c r="M11" s="7"/>
      <c r="N11" s="15"/>
    </row>
    <row r="12" spans="1:14" ht="15" customHeight="1">
      <c r="A12" s="26">
        <v>9</v>
      </c>
      <c r="B12" s="24" t="s">
        <v>186</v>
      </c>
      <c r="C12" s="5" t="s">
        <v>187</v>
      </c>
      <c r="D12" s="4" t="s">
        <v>39</v>
      </c>
      <c r="E12" s="5" t="s">
        <v>188</v>
      </c>
      <c r="F12" s="4" t="s">
        <v>189</v>
      </c>
      <c r="G12" s="4">
        <f t="shared" si="0"/>
        <v>75</v>
      </c>
      <c r="H12" s="12"/>
      <c r="I12" s="6"/>
      <c r="J12" s="6"/>
      <c r="K12" s="6">
        <v>75</v>
      </c>
      <c r="L12" s="6"/>
      <c r="M12" s="7"/>
      <c r="N12" s="15"/>
    </row>
    <row r="13" spans="1:14" ht="15" customHeight="1">
      <c r="A13" s="26">
        <v>10</v>
      </c>
      <c r="B13" s="4" t="s">
        <v>308</v>
      </c>
      <c r="C13" s="5" t="s">
        <v>316</v>
      </c>
      <c r="D13" s="4" t="s">
        <v>39</v>
      </c>
      <c r="E13" s="5" t="s">
        <v>18</v>
      </c>
      <c r="F13" s="4" t="s">
        <v>291</v>
      </c>
      <c r="G13" s="4">
        <f t="shared" si="0"/>
        <v>70</v>
      </c>
      <c r="H13" s="12"/>
      <c r="I13" s="6"/>
      <c r="J13" s="6">
        <v>70</v>
      </c>
      <c r="K13" s="6"/>
      <c r="L13" s="6"/>
      <c r="M13" s="7"/>
      <c r="N13" s="15"/>
    </row>
    <row r="14" spans="1:14" ht="15" customHeight="1">
      <c r="A14" s="26">
        <v>11</v>
      </c>
      <c r="B14" s="4" t="s">
        <v>190</v>
      </c>
      <c r="C14" s="5" t="s">
        <v>191</v>
      </c>
      <c r="D14" s="4" t="s">
        <v>39</v>
      </c>
      <c r="E14" s="5" t="s">
        <v>192</v>
      </c>
      <c r="F14" s="4" t="s">
        <v>193</v>
      </c>
      <c r="G14" s="4">
        <f t="shared" si="0"/>
        <v>65</v>
      </c>
      <c r="H14" s="12"/>
      <c r="I14" s="6"/>
      <c r="J14" s="6"/>
      <c r="K14" s="6">
        <v>65</v>
      </c>
      <c r="L14" s="6"/>
      <c r="M14" s="7"/>
      <c r="N14" s="15"/>
    </row>
    <row r="15" spans="1:14" ht="15" customHeight="1">
      <c r="A15" s="26">
        <v>12</v>
      </c>
      <c r="B15" s="4" t="s">
        <v>309</v>
      </c>
      <c r="C15" s="5" t="s">
        <v>317</v>
      </c>
      <c r="D15" s="4" t="s">
        <v>39</v>
      </c>
      <c r="E15" s="5" t="s">
        <v>18</v>
      </c>
      <c r="F15" s="4" t="s">
        <v>320</v>
      </c>
      <c r="G15" s="4">
        <f t="shared" si="0"/>
        <v>60</v>
      </c>
      <c r="H15" s="12"/>
      <c r="I15" s="6"/>
      <c r="J15" s="6">
        <v>60</v>
      </c>
      <c r="K15" s="6"/>
      <c r="L15" s="6"/>
      <c r="M15" s="7"/>
      <c r="N15" s="15"/>
    </row>
    <row r="16" spans="1:14" ht="15" customHeight="1">
      <c r="A16" s="26">
        <v>13</v>
      </c>
      <c r="B16" s="4" t="s">
        <v>37</v>
      </c>
      <c r="C16" s="5" t="s">
        <v>38</v>
      </c>
      <c r="D16" s="4" t="s">
        <v>39</v>
      </c>
      <c r="E16" s="5" t="s">
        <v>40</v>
      </c>
      <c r="F16" s="4" t="s">
        <v>29</v>
      </c>
      <c r="G16" s="4">
        <f t="shared" si="0"/>
        <v>50</v>
      </c>
      <c r="H16" s="12"/>
      <c r="I16" s="6"/>
      <c r="J16" s="6"/>
      <c r="K16" s="6"/>
      <c r="L16" s="6"/>
      <c r="M16" s="7">
        <v>50</v>
      </c>
      <c r="N16" s="15"/>
    </row>
    <row r="17" spans="1:14" ht="15" customHeight="1">
      <c r="A17" s="26">
        <v>14</v>
      </c>
      <c r="B17" s="4" t="s">
        <v>197</v>
      </c>
      <c r="C17" s="5" t="s">
        <v>198</v>
      </c>
      <c r="D17" s="4" t="s">
        <v>39</v>
      </c>
      <c r="E17" s="5" t="s">
        <v>196</v>
      </c>
      <c r="F17" s="4" t="s">
        <v>118</v>
      </c>
      <c r="G17" s="4">
        <f t="shared" si="0"/>
        <v>45</v>
      </c>
      <c r="H17" s="12"/>
      <c r="I17" s="6"/>
      <c r="J17" s="6"/>
      <c r="K17" s="6">
        <v>45</v>
      </c>
      <c r="L17" s="6"/>
      <c r="M17" s="7"/>
      <c r="N17" s="15"/>
    </row>
    <row r="18" spans="1:14" ht="15" customHeight="1">
      <c r="A18" s="26">
        <v>15</v>
      </c>
      <c r="B18" s="4" t="s">
        <v>882</v>
      </c>
      <c r="C18" s="5" t="s">
        <v>883</v>
      </c>
      <c r="D18" s="4" t="s">
        <v>39</v>
      </c>
      <c r="E18" s="5" t="s">
        <v>18</v>
      </c>
      <c r="F18" s="4" t="s">
        <v>193</v>
      </c>
      <c r="G18" s="4">
        <f t="shared" si="0"/>
        <v>45</v>
      </c>
      <c r="H18" s="12"/>
      <c r="I18" s="6">
        <v>45</v>
      </c>
      <c r="J18" s="6"/>
      <c r="K18" s="6"/>
      <c r="L18" s="6"/>
      <c r="M18" s="7"/>
      <c r="N18" s="15"/>
    </row>
    <row r="19" spans="1:14" ht="15" customHeight="1">
      <c r="A19" s="26">
        <v>16</v>
      </c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26">
        <v>17</v>
      </c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16"/>
    </row>
    <row r="22" ht="4.5" customHeight="1">
      <c r="G22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D27" sqref="D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00390625" style="9" customWidth="1"/>
    <col min="10" max="10" width="7.7109375" style="9" customWidth="1"/>
    <col min="11" max="11" width="8.00390625" style="9" customWidth="1"/>
    <col min="12" max="12" width="6.28125" style="9" customWidth="1"/>
    <col min="13" max="13" width="6.1406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13</v>
      </c>
      <c r="N1" s="31"/>
    </row>
    <row r="2" spans="1:14" s="3" customFormat="1" ht="69.75" customHeight="1">
      <c r="A2" s="32" t="s">
        <v>324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3" t="s">
        <v>36</v>
      </c>
      <c r="N3" s="14"/>
    </row>
    <row r="4" spans="1:14" ht="15" customHeight="1">
      <c r="A4" s="4">
        <v>1</v>
      </c>
      <c r="B4" s="4" t="s">
        <v>41</v>
      </c>
      <c r="C4" s="5" t="s">
        <v>42</v>
      </c>
      <c r="D4" s="4" t="s">
        <v>43</v>
      </c>
      <c r="E4" s="5" t="s">
        <v>44</v>
      </c>
      <c r="F4" s="4" t="s">
        <v>24</v>
      </c>
      <c r="G4" s="4">
        <f aca="true" t="shared" si="0" ref="G4:G14">SUM(I4:M4)</f>
        <v>215</v>
      </c>
      <c r="H4" s="12"/>
      <c r="I4" s="6"/>
      <c r="J4" s="6"/>
      <c r="K4" s="6">
        <v>75</v>
      </c>
      <c r="L4" s="6">
        <v>90</v>
      </c>
      <c r="M4" s="7">
        <v>50</v>
      </c>
      <c r="N4" s="15"/>
    </row>
    <row r="5" spans="1:14" ht="15" customHeight="1">
      <c r="A5" s="4">
        <v>2</v>
      </c>
      <c r="B5" s="4" t="s">
        <v>95</v>
      </c>
      <c r="C5" s="5" t="s">
        <v>330</v>
      </c>
      <c r="D5" s="4" t="s">
        <v>43</v>
      </c>
      <c r="E5" s="5" t="s">
        <v>44</v>
      </c>
      <c r="F5" s="4" t="s">
        <v>24</v>
      </c>
      <c r="G5" s="4">
        <f t="shared" si="0"/>
        <v>150</v>
      </c>
      <c r="H5" s="12"/>
      <c r="I5" s="6"/>
      <c r="J5" s="6"/>
      <c r="K5" s="6"/>
      <c r="L5" s="6">
        <v>150</v>
      </c>
      <c r="M5" s="7"/>
      <c r="N5" s="15"/>
    </row>
    <row r="6" spans="1:14" ht="15" customHeight="1">
      <c r="A6" s="4">
        <v>3</v>
      </c>
      <c r="B6" s="24" t="s">
        <v>325</v>
      </c>
      <c r="C6" s="5" t="s">
        <v>331</v>
      </c>
      <c r="D6" s="4" t="s">
        <v>43</v>
      </c>
      <c r="E6" s="5" t="s">
        <v>337</v>
      </c>
      <c r="F6" s="4" t="s">
        <v>24</v>
      </c>
      <c r="G6" s="4">
        <f t="shared" si="0"/>
        <v>130</v>
      </c>
      <c r="H6" s="12"/>
      <c r="I6" s="6"/>
      <c r="J6" s="6"/>
      <c r="K6" s="6"/>
      <c r="L6" s="6">
        <v>130</v>
      </c>
      <c r="M6" s="7"/>
      <c r="N6" s="15"/>
    </row>
    <row r="7" spans="1:14" ht="15" customHeight="1">
      <c r="A7" s="4">
        <v>4</v>
      </c>
      <c r="B7" s="4" t="s">
        <v>326</v>
      </c>
      <c r="C7" s="5" t="s">
        <v>332</v>
      </c>
      <c r="D7" s="4" t="s">
        <v>43</v>
      </c>
      <c r="E7" s="5" t="s">
        <v>338</v>
      </c>
      <c r="F7" s="4" t="s">
        <v>24</v>
      </c>
      <c r="G7" s="4">
        <f t="shared" si="0"/>
        <v>110</v>
      </c>
      <c r="H7" s="12"/>
      <c r="I7" s="6"/>
      <c r="J7" s="6"/>
      <c r="K7" s="6"/>
      <c r="L7" s="6">
        <v>110</v>
      </c>
      <c r="M7" s="7"/>
      <c r="N7" s="15"/>
    </row>
    <row r="8" spans="1:14" ht="15" customHeight="1">
      <c r="A8" s="4">
        <v>5</v>
      </c>
      <c r="B8" s="4" t="s">
        <v>327</v>
      </c>
      <c r="C8" s="5" t="s">
        <v>339</v>
      </c>
      <c r="D8" s="4" t="s">
        <v>43</v>
      </c>
      <c r="E8" s="5" t="s">
        <v>18</v>
      </c>
      <c r="F8" s="4" t="s">
        <v>291</v>
      </c>
      <c r="G8" s="4">
        <f t="shared" si="0"/>
        <v>80</v>
      </c>
      <c r="H8" s="12"/>
      <c r="I8" s="6"/>
      <c r="J8" s="6"/>
      <c r="K8" s="6"/>
      <c r="L8" s="6">
        <v>80</v>
      </c>
      <c r="M8" s="7"/>
      <c r="N8" s="15"/>
    </row>
    <row r="9" spans="1:14" ht="15" customHeight="1">
      <c r="A9" s="4">
        <v>6</v>
      </c>
      <c r="B9" s="4" t="s">
        <v>328</v>
      </c>
      <c r="C9" s="5" t="s">
        <v>333</v>
      </c>
      <c r="D9" s="4" t="s">
        <v>43</v>
      </c>
      <c r="E9" s="5" t="s">
        <v>340</v>
      </c>
      <c r="F9" s="4" t="s">
        <v>291</v>
      </c>
      <c r="G9" s="4">
        <f t="shared" si="0"/>
        <v>70</v>
      </c>
      <c r="H9" s="12"/>
      <c r="I9" s="6"/>
      <c r="J9" s="6"/>
      <c r="K9" s="6"/>
      <c r="L9" s="6">
        <v>70</v>
      </c>
      <c r="M9" s="7"/>
      <c r="N9" s="15"/>
    </row>
    <row r="10" spans="1:14" ht="15" customHeight="1">
      <c r="A10" s="4">
        <v>7</v>
      </c>
      <c r="B10" s="4" t="s">
        <v>872</v>
      </c>
      <c r="C10" s="5" t="s">
        <v>873</v>
      </c>
      <c r="D10" s="4" t="s">
        <v>43</v>
      </c>
      <c r="E10" s="5" t="s">
        <v>393</v>
      </c>
      <c r="F10" s="4" t="s">
        <v>193</v>
      </c>
      <c r="G10" s="4">
        <f t="shared" si="0"/>
        <v>65</v>
      </c>
      <c r="H10" s="12"/>
      <c r="I10" s="6"/>
      <c r="J10" s="6"/>
      <c r="K10" s="6">
        <v>65</v>
      </c>
      <c r="L10" s="6"/>
      <c r="M10" s="7"/>
      <c r="N10" s="15"/>
    </row>
    <row r="11" spans="1:14" ht="15" customHeight="1">
      <c r="A11" s="4">
        <v>8</v>
      </c>
      <c r="B11" s="4" t="s">
        <v>336</v>
      </c>
      <c r="C11" s="5" t="s">
        <v>334</v>
      </c>
      <c r="D11" s="4" t="s">
        <v>43</v>
      </c>
      <c r="E11" s="5" t="s">
        <v>48</v>
      </c>
      <c r="F11" s="4" t="s">
        <v>29</v>
      </c>
      <c r="G11" s="4">
        <f t="shared" si="0"/>
        <v>60</v>
      </c>
      <c r="H11" s="12"/>
      <c r="I11" s="6"/>
      <c r="J11" s="6"/>
      <c r="K11" s="6"/>
      <c r="L11" s="6">
        <v>60</v>
      </c>
      <c r="M11" s="7"/>
      <c r="N11" s="15"/>
    </row>
    <row r="12" spans="1:14" ht="15" customHeight="1">
      <c r="A12" s="4">
        <v>9</v>
      </c>
      <c r="B12" s="4" t="s">
        <v>874</v>
      </c>
      <c r="C12" s="5" t="s">
        <v>875</v>
      </c>
      <c r="D12" s="4" t="s">
        <v>43</v>
      </c>
      <c r="E12" s="5" t="s">
        <v>393</v>
      </c>
      <c r="F12" s="4" t="s">
        <v>193</v>
      </c>
      <c r="G12" s="4">
        <f t="shared" si="0"/>
        <v>55</v>
      </c>
      <c r="H12" s="12"/>
      <c r="I12" s="6"/>
      <c r="J12" s="6"/>
      <c r="K12" s="6">
        <v>55</v>
      </c>
      <c r="L12" s="6"/>
      <c r="M12" s="7"/>
      <c r="N12" s="15"/>
    </row>
    <row r="13" spans="1:14" ht="15" customHeight="1">
      <c r="A13" s="4">
        <v>10</v>
      </c>
      <c r="B13" s="4" t="s">
        <v>329</v>
      </c>
      <c r="C13" s="5" t="s">
        <v>335</v>
      </c>
      <c r="D13" s="4" t="s">
        <v>43</v>
      </c>
      <c r="E13" s="5" t="s">
        <v>18</v>
      </c>
      <c r="F13" s="4" t="s">
        <v>320</v>
      </c>
      <c r="G13" s="4">
        <f t="shared" si="0"/>
        <v>50</v>
      </c>
      <c r="H13" s="12"/>
      <c r="I13" s="6"/>
      <c r="J13" s="6"/>
      <c r="K13" s="6"/>
      <c r="L13" s="6">
        <v>50</v>
      </c>
      <c r="M13" s="7"/>
      <c r="N13" s="15"/>
    </row>
    <row r="14" spans="1:14" ht="15" customHeight="1">
      <c r="A14" s="4">
        <v>11</v>
      </c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I1" sqref="I1:I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28125" style="9" customWidth="1"/>
    <col min="10" max="10" width="6.57421875" style="9" customWidth="1"/>
    <col min="11" max="11" width="6.00390625" style="9" customWidth="1"/>
    <col min="12" max="12" width="6.140625" style="9" customWidth="1"/>
    <col min="13" max="13" width="6.71093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341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36</v>
      </c>
      <c r="N3" s="14"/>
    </row>
    <row r="4" spans="1:14" ht="15" customHeight="1">
      <c r="A4" s="4">
        <v>1</v>
      </c>
      <c r="B4" s="4" t="s">
        <v>49</v>
      </c>
      <c r="C4" s="5" t="s">
        <v>50</v>
      </c>
      <c r="D4" s="4" t="s">
        <v>47</v>
      </c>
      <c r="E4" s="5" t="s">
        <v>44</v>
      </c>
      <c r="F4" s="4" t="s">
        <v>24</v>
      </c>
      <c r="G4" s="4">
        <f aca="true" t="shared" si="0" ref="G4:G21">SUM(I4:M4)</f>
        <v>235</v>
      </c>
      <c r="H4" s="12"/>
      <c r="I4" s="6">
        <v>55</v>
      </c>
      <c r="J4" s="6">
        <v>60</v>
      </c>
      <c r="K4" s="6">
        <v>75</v>
      </c>
      <c r="L4" s="6"/>
      <c r="M4" s="7">
        <v>45</v>
      </c>
      <c r="N4" s="15"/>
    </row>
    <row r="5" spans="1:14" ht="15" customHeight="1">
      <c r="A5" s="4">
        <v>2</v>
      </c>
      <c r="B5" s="4" t="s">
        <v>45</v>
      </c>
      <c r="C5" s="5" t="s">
        <v>46</v>
      </c>
      <c r="D5" s="4" t="s">
        <v>47</v>
      </c>
      <c r="E5" s="5" t="s">
        <v>48</v>
      </c>
      <c r="F5" s="4" t="s">
        <v>29</v>
      </c>
      <c r="G5" s="4">
        <f t="shared" si="0"/>
        <v>205</v>
      </c>
      <c r="H5" s="12"/>
      <c r="I5" s="6"/>
      <c r="J5" s="6">
        <v>90</v>
      </c>
      <c r="K5" s="6"/>
      <c r="L5" s="6">
        <v>65</v>
      </c>
      <c r="M5" s="7">
        <v>50</v>
      </c>
      <c r="N5" s="15"/>
    </row>
    <row r="6" spans="1:14" ht="15" customHeight="1">
      <c r="A6" s="4">
        <v>3</v>
      </c>
      <c r="B6" s="24" t="s">
        <v>122</v>
      </c>
      <c r="C6" s="5" t="s">
        <v>123</v>
      </c>
      <c r="D6" s="4" t="s">
        <v>47</v>
      </c>
      <c r="E6" s="5" t="s">
        <v>28</v>
      </c>
      <c r="F6" s="4" t="s">
        <v>29</v>
      </c>
      <c r="G6" s="4">
        <f t="shared" si="0"/>
        <v>205</v>
      </c>
      <c r="H6" s="12"/>
      <c r="I6" s="6"/>
      <c r="J6" s="6">
        <v>130</v>
      </c>
      <c r="K6" s="6"/>
      <c r="L6" s="6">
        <v>75</v>
      </c>
      <c r="M6" s="7"/>
      <c r="N6" s="15"/>
    </row>
    <row r="7" spans="1:14" ht="15" customHeight="1">
      <c r="A7" s="4">
        <v>4</v>
      </c>
      <c r="B7" s="4" t="s">
        <v>344</v>
      </c>
      <c r="C7" s="5" t="s">
        <v>345</v>
      </c>
      <c r="D7" s="4" t="s">
        <v>47</v>
      </c>
      <c r="E7" s="5" t="s">
        <v>355</v>
      </c>
      <c r="F7" s="4" t="s">
        <v>352</v>
      </c>
      <c r="G7" s="4">
        <f t="shared" si="0"/>
        <v>185</v>
      </c>
      <c r="H7" s="12"/>
      <c r="I7" s="6">
        <v>75</v>
      </c>
      <c r="J7" s="6">
        <v>110</v>
      </c>
      <c r="K7" s="6"/>
      <c r="L7" s="6"/>
      <c r="M7" s="7"/>
      <c r="N7" s="15"/>
    </row>
    <row r="8" spans="1:14" ht="15" customHeight="1">
      <c r="A8" s="4">
        <v>5</v>
      </c>
      <c r="B8" s="4" t="s">
        <v>342</v>
      </c>
      <c r="C8" s="5" t="s">
        <v>343</v>
      </c>
      <c r="D8" s="4" t="s">
        <v>47</v>
      </c>
      <c r="E8" s="5" t="s">
        <v>354</v>
      </c>
      <c r="F8" s="4" t="s">
        <v>24</v>
      </c>
      <c r="G8" s="4">
        <f t="shared" si="0"/>
        <v>150</v>
      </c>
      <c r="H8" s="12"/>
      <c r="I8" s="6"/>
      <c r="J8" s="6">
        <v>150</v>
      </c>
      <c r="K8" s="6"/>
      <c r="L8" s="6"/>
      <c r="M8" s="7"/>
      <c r="N8" s="15"/>
    </row>
    <row r="9" spans="1:14" ht="15" customHeight="1">
      <c r="A9" s="4">
        <v>6</v>
      </c>
      <c r="B9" s="4" t="s">
        <v>346</v>
      </c>
      <c r="C9" s="5" t="s">
        <v>347</v>
      </c>
      <c r="D9" s="4" t="s">
        <v>47</v>
      </c>
      <c r="E9" s="5" t="s">
        <v>356</v>
      </c>
      <c r="F9" s="4" t="s">
        <v>291</v>
      </c>
      <c r="G9" s="4">
        <f t="shared" si="0"/>
        <v>80</v>
      </c>
      <c r="H9" s="12"/>
      <c r="I9" s="6"/>
      <c r="J9" s="6">
        <v>80</v>
      </c>
      <c r="K9" s="6"/>
      <c r="L9" s="6"/>
      <c r="M9" s="7"/>
      <c r="N9" s="15"/>
    </row>
    <row r="10" spans="1:14" ht="15" customHeight="1">
      <c r="A10" s="4">
        <v>7</v>
      </c>
      <c r="B10" s="4" t="s">
        <v>348</v>
      </c>
      <c r="C10" s="5" t="s">
        <v>349</v>
      </c>
      <c r="D10" s="4" t="s">
        <v>47</v>
      </c>
      <c r="E10" s="5" t="s">
        <v>357</v>
      </c>
      <c r="F10" s="4" t="s">
        <v>353</v>
      </c>
      <c r="G10" s="4">
        <f t="shared" si="0"/>
        <v>70</v>
      </c>
      <c r="H10" s="12"/>
      <c r="I10" s="6"/>
      <c r="J10" s="6">
        <v>70</v>
      </c>
      <c r="K10" s="6"/>
      <c r="L10" s="6"/>
      <c r="M10" s="7"/>
      <c r="N10" s="15"/>
    </row>
    <row r="11" spans="1:14" ht="15" customHeight="1">
      <c r="A11" s="4">
        <v>8</v>
      </c>
      <c r="B11" s="4" t="s">
        <v>199</v>
      </c>
      <c r="C11" s="5" t="s">
        <v>200</v>
      </c>
      <c r="D11" s="4" t="s">
        <v>47</v>
      </c>
      <c r="E11" s="5" t="s">
        <v>201</v>
      </c>
      <c r="F11" s="4" t="s">
        <v>118</v>
      </c>
      <c r="G11" s="4">
        <f t="shared" si="0"/>
        <v>65</v>
      </c>
      <c r="H11" s="12"/>
      <c r="I11" s="6"/>
      <c r="J11" s="6"/>
      <c r="K11" s="6">
        <v>65</v>
      </c>
      <c r="L11" s="6"/>
      <c r="M11" s="7"/>
      <c r="N11" s="15"/>
    </row>
    <row r="12" spans="1:14" ht="15" customHeight="1">
      <c r="A12" s="4">
        <v>9</v>
      </c>
      <c r="B12" s="4" t="s">
        <v>869</v>
      </c>
      <c r="C12" s="5" t="s">
        <v>870</v>
      </c>
      <c r="D12" s="4" t="s">
        <v>47</v>
      </c>
      <c r="E12" s="5" t="s">
        <v>18</v>
      </c>
      <c r="F12" s="4" t="s">
        <v>871</v>
      </c>
      <c r="G12" s="4">
        <f t="shared" si="0"/>
        <v>65</v>
      </c>
      <c r="H12" s="12"/>
      <c r="I12" s="6">
        <v>65</v>
      </c>
      <c r="J12" s="6"/>
      <c r="K12" s="6"/>
      <c r="L12" s="6"/>
      <c r="M12" s="7"/>
      <c r="N12" s="15"/>
    </row>
    <row r="13" spans="1:14" ht="15" customHeight="1">
      <c r="A13" s="4">
        <v>10</v>
      </c>
      <c r="B13" s="4" t="s">
        <v>202</v>
      </c>
      <c r="C13" s="5" t="s">
        <v>203</v>
      </c>
      <c r="D13" s="4" t="s">
        <v>47</v>
      </c>
      <c r="E13" s="5" t="s">
        <v>28</v>
      </c>
      <c r="F13" s="4" t="s">
        <v>29</v>
      </c>
      <c r="G13" s="4">
        <f t="shared" si="0"/>
        <v>55</v>
      </c>
      <c r="H13" s="12"/>
      <c r="I13" s="6"/>
      <c r="J13" s="6"/>
      <c r="K13" s="6">
        <v>55</v>
      </c>
      <c r="L13" s="6"/>
      <c r="M13" s="7"/>
      <c r="N13" s="15"/>
    </row>
    <row r="14" spans="1:14" ht="15" customHeight="1">
      <c r="A14" s="4">
        <v>11</v>
      </c>
      <c r="B14" s="4" t="s">
        <v>350</v>
      </c>
      <c r="C14" s="5" t="s">
        <v>351</v>
      </c>
      <c r="D14" s="4" t="s">
        <v>47</v>
      </c>
      <c r="E14" s="5" t="s">
        <v>337</v>
      </c>
      <c r="F14" s="4" t="s">
        <v>24</v>
      </c>
      <c r="G14" s="4">
        <f t="shared" si="0"/>
        <v>50</v>
      </c>
      <c r="H14" s="12"/>
      <c r="I14" s="6"/>
      <c r="J14" s="6">
        <v>50</v>
      </c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N1:N2"/>
    <mergeCell ref="A2:G2"/>
    <mergeCell ref="K1:K2"/>
    <mergeCell ref="J1:J2"/>
    <mergeCell ref="A1:G1"/>
    <mergeCell ref="H1:H2"/>
    <mergeCell ref="I1:I2"/>
    <mergeCell ref="L1:L2"/>
    <mergeCell ref="M1:M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3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103</v>
      </c>
      <c r="N1" s="31"/>
    </row>
    <row r="2" spans="1:14" s="3" customFormat="1" ht="69.75" customHeight="1">
      <c r="A2" s="32" t="s">
        <v>358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2" t="s">
        <v>104</v>
      </c>
      <c r="N3" s="14"/>
    </row>
    <row r="4" spans="1:14" ht="15" customHeight="1">
      <c r="A4" s="4">
        <v>1</v>
      </c>
      <c r="B4" s="24" t="s">
        <v>359</v>
      </c>
      <c r="C4" s="5" t="s">
        <v>360</v>
      </c>
      <c r="D4" s="4" t="s">
        <v>126</v>
      </c>
      <c r="E4" s="5" t="s">
        <v>373</v>
      </c>
      <c r="F4" s="4" t="s">
        <v>24</v>
      </c>
      <c r="G4" s="4">
        <f aca="true" t="shared" si="0" ref="G4:G15">SUM(I4:M4)</f>
        <v>225</v>
      </c>
      <c r="H4" s="12"/>
      <c r="I4" s="6"/>
      <c r="J4" s="6"/>
      <c r="K4" s="6">
        <v>75</v>
      </c>
      <c r="L4" s="6">
        <v>150</v>
      </c>
      <c r="M4" s="7"/>
      <c r="N4" s="15"/>
    </row>
    <row r="5" spans="1:14" ht="15" customHeight="1">
      <c r="A5" s="4">
        <v>2</v>
      </c>
      <c r="B5" s="4" t="s">
        <v>128</v>
      </c>
      <c r="C5" s="5" t="s">
        <v>129</v>
      </c>
      <c r="D5" s="4" t="s">
        <v>126</v>
      </c>
      <c r="E5" s="5" t="s">
        <v>130</v>
      </c>
      <c r="F5" s="4" t="s">
        <v>29</v>
      </c>
      <c r="G5" s="4">
        <f t="shared" si="0"/>
        <v>145</v>
      </c>
      <c r="H5" s="12"/>
      <c r="I5" s="6"/>
      <c r="J5" s="6"/>
      <c r="K5" s="6"/>
      <c r="L5" s="6">
        <v>80</v>
      </c>
      <c r="M5" s="7">
        <v>65</v>
      </c>
      <c r="N5" s="15"/>
    </row>
    <row r="6" spans="1:14" ht="15" customHeight="1">
      <c r="A6" s="4">
        <v>3</v>
      </c>
      <c r="B6" s="4" t="s">
        <v>361</v>
      </c>
      <c r="C6" s="5" t="s">
        <v>362</v>
      </c>
      <c r="D6" s="4" t="s">
        <v>126</v>
      </c>
      <c r="E6" s="5" t="s">
        <v>272</v>
      </c>
      <c r="F6" s="4" t="s">
        <v>24</v>
      </c>
      <c r="G6" s="4">
        <f t="shared" si="0"/>
        <v>130</v>
      </c>
      <c r="H6" s="12"/>
      <c r="I6" s="6"/>
      <c r="J6" s="6"/>
      <c r="K6" s="6"/>
      <c r="L6" s="6">
        <v>130</v>
      </c>
      <c r="M6" s="7"/>
      <c r="N6" s="15"/>
    </row>
    <row r="7" spans="1:14" ht="15" customHeight="1">
      <c r="A7" s="4">
        <v>4</v>
      </c>
      <c r="B7" s="4" t="s">
        <v>363</v>
      </c>
      <c r="C7" s="5" t="s">
        <v>364</v>
      </c>
      <c r="D7" s="4" t="s">
        <v>126</v>
      </c>
      <c r="E7" s="5" t="s">
        <v>374</v>
      </c>
      <c r="F7" s="4" t="s">
        <v>29</v>
      </c>
      <c r="G7" s="4">
        <f t="shared" si="0"/>
        <v>110</v>
      </c>
      <c r="H7" s="12"/>
      <c r="I7" s="6"/>
      <c r="J7" s="6"/>
      <c r="K7" s="6"/>
      <c r="L7" s="6">
        <v>110</v>
      </c>
      <c r="M7" s="7"/>
      <c r="N7" s="15"/>
    </row>
    <row r="8" spans="1:14" ht="15" customHeight="1">
      <c r="A8" s="4">
        <v>5</v>
      </c>
      <c r="B8" s="4" t="s">
        <v>365</v>
      </c>
      <c r="C8" s="5" t="s">
        <v>366</v>
      </c>
      <c r="D8" s="4" t="s">
        <v>126</v>
      </c>
      <c r="E8" s="5" t="s">
        <v>375</v>
      </c>
      <c r="F8" s="4" t="s">
        <v>29</v>
      </c>
      <c r="G8" s="4">
        <f t="shared" si="0"/>
        <v>90</v>
      </c>
      <c r="H8" s="12"/>
      <c r="I8" s="6"/>
      <c r="J8" s="6"/>
      <c r="K8" s="6"/>
      <c r="L8" s="6">
        <v>90</v>
      </c>
      <c r="M8" s="7"/>
      <c r="N8" s="15"/>
    </row>
    <row r="9" spans="1:14" ht="15" customHeight="1">
      <c r="A9" s="4">
        <v>6</v>
      </c>
      <c r="B9" s="4" t="s">
        <v>124</v>
      </c>
      <c r="C9" s="5" t="s">
        <v>125</v>
      </c>
      <c r="D9" s="4" t="s">
        <v>126</v>
      </c>
      <c r="E9" s="5" t="s">
        <v>127</v>
      </c>
      <c r="F9" s="4" t="s">
        <v>29</v>
      </c>
      <c r="G9" s="4">
        <f t="shared" si="0"/>
        <v>75</v>
      </c>
      <c r="H9" s="12"/>
      <c r="I9" s="6"/>
      <c r="J9" s="6"/>
      <c r="K9" s="6"/>
      <c r="L9" s="6"/>
      <c r="M9" s="7">
        <v>75</v>
      </c>
      <c r="N9" s="15"/>
    </row>
    <row r="10" spans="1:14" ht="15" customHeight="1">
      <c r="A10" s="4">
        <v>7</v>
      </c>
      <c r="B10" s="4" t="s">
        <v>367</v>
      </c>
      <c r="C10" s="5" t="s">
        <v>368</v>
      </c>
      <c r="D10" s="4" t="s">
        <v>126</v>
      </c>
      <c r="E10" s="5" t="s">
        <v>321</v>
      </c>
      <c r="F10" s="4" t="s">
        <v>319</v>
      </c>
      <c r="G10" s="4">
        <f t="shared" si="0"/>
        <v>70</v>
      </c>
      <c r="H10" s="12"/>
      <c r="I10" s="6"/>
      <c r="J10" s="6"/>
      <c r="K10" s="6"/>
      <c r="L10" s="6">
        <v>70</v>
      </c>
      <c r="M10" s="7"/>
      <c r="N10" s="15"/>
    </row>
    <row r="11" spans="1:14" ht="15" customHeight="1">
      <c r="A11" s="4">
        <v>8</v>
      </c>
      <c r="B11" s="4" t="s">
        <v>876</v>
      </c>
      <c r="C11" s="5" t="s">
        <v>877</v>
      </c>
      <c r="D11" s="4" t="s">
        <v>126</v>
      </c>
      <c r="E11" s="5" t="s">
        <v>826</v>
      </c>
      <c r="F11" s="4" t="s">
        <v>352</v>
      </c>
      <c r="G11" s="4">
        <f t="shared" si="0"/>
        <v>65</v>
      </c>
      <c r="H11" s="12"/>
      <c r="I11" s="6"/>
      <c r="J11" s="6"/>
      <c r="K11" s="6">
        <v>65</v>
      </c>
      <c r="L11" s="6"/>
      <c r="M11" s="7"/>
      <c r="N11" s="15"/>
    </row>
    <row r="12" spans="1:14" ht="15" customHeight="1">
      <c r="A12" s="4">
        <v>9</v>
      </c>
      <c r="B12" s="4" t="s">
        <v>369</v>
      </c>
      <c r="C12" s="5" t="s">
        <v>370</v>
      </c>
      <c r="D12" s="4" t="s">
        <v>126</v>
      </c>
      <c r="E12" s="5" t="s">
        <v>376</v>
      </c>
      <c r="F12" s="4" t="s">
        <v>193</v>
      </c>
      <c r="G12" s="4">
        <f t="shared" si="0"/>
        <v>60</v>
      </c>
      <c r="H12" s="12"/>
      <c r="I12" s="6"/>
      <c r="J12" s="6"/>
      <c r="K12" s="6"/>
      <c r="L12" s="6">
        <v>60</v>
      </c>
      <c r="M12" s="7"/>
      <c r="N12" s="15"/>
    </row>
    <row r="13" spans="1:14" ht="15" customHeight="1">
      <c r="A13" s="4">
        <v>10</v>
      </c>
      <c r="B13" s="4" t="s">
        <v>878</v>
      </c>
      <c r="C13" s="5" t="s">
        <v>879</v>
      </c>
      <c r="D13" s="4" t="s">
        <v>126</v>
      </c>
      <c r="E13" s="5" t="s">
        <v>392</v>
      </c>
      <c r="F13" s="4" t="s">
        <v>24</v>
      </c>
      <c r="G13" s="4">
        <f t="shared" si="0"/>
        <v>55</v>
      </c>
      <c r="H13" s="12"/>
      <c r="I13" s="6"/>
      <c r="J13" s="6"/>
      <c r="K13" s="6">
        <v>55</v>
      </c>
      <c r="L13" s="6"/>
      <c r="M13" s="7"/>
      <c r="N13" s="15"/>
    </row>
    <row r="14" spans="1:14" ht="15" customHeight="1">
      <c r="A14" s="4">
        <v>11</v>
      </c>
      <c r="B14" s="4" t="s">
        <v>371</v>
      </c>
      <c r="C14" s="5" t="s">
        <v>372</v>
      </c>
      <c r="D14" s="4" t="s">
        <v>126</v>
      </c>
      <c r="E14" s="5" t="s">
        <v>375</v>
      </c>
      <c r="F14" s="4" t="s">
        <v>29</v>
      </c>
      <c r="G14" s="4">
        <f t="shared" si="0"/>
        <v>50</v>
      </c>
      <c r="H14" s="12"/>
      <c r="I14" s="6"/>
      <c r="J14" s="6"/>
      <c r="K14" s="6"/>
      <c r="L14" s="6">
        <v>50</v>
      </c>
      <c r="M14" s="7"/>
      <c r="N14" s="15"/>
    </row>
    <row r="15" spans="1:14" ht="15" customHeight="1">
      <c r="A15" s="4">
        <v>12</v>
      </c>
      <c r="B15" s="4" t="s">
        <v>880</v>
      </c>
      <c r="C15" s="5" t="s">
        <v>881</v>
      </c>
      <c r="D15" s="4" t="s">
        <v>126</v>
      </c>
      <c r="E15" s="5" t="s">
        <v>376</v>
      </c>
      <c r="F15" s="4" t="s">
        <v>193</v>
      </c>
      <c r="G15" s="4">
        <f t="shared" si="0"/>
        <v>45</v>
      </c>
      <c r="H15" s="12"/>
      <c r="I15" s="6"/>
      <c r="J15" s="6"/>
      <c r="K15" s="6">
        <v>45</v>
      </c>
      <c r="L15" s="6"/>
      <c r="M15" s="7"/>
      <c r="N15" s="15"/>
    </row>
    <row r="16" spans="1:14" ht="4.5" customHeight="1">
      <c r="A16" s="17"/>
      <c r="B16" s="18"/>
      <c r="C16" s="13"/>
      <c r="D16" s="13"/>
      <c r="E16" s="13"/>
      <c r="F16" s="19"/>
      <c r="G16" s="18"/>
      <c r="H16" s="13"/>
      <c r="I16" s="20"/>
      <c r="J16" s="20"/>
      <c r="K16" s="20"/>
      <c r="L16" s="20"/>
      <c r="M16" s="20"/>
      <c r="N16" s="16"/>
    </row>
    <row r="17" ht="4.5" customHeight="1">
      <c r="G17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J1" sqref="J1:J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1" width="6.7109375" style="9" customWidth="1"/>
    <col min="12" max="12" width="6.421875" style="9" customWidth="1"/>
    <col min="13" max="13" width="6.851562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721</v>
      </c>
      <c r="J1" s="30" t="s">
        <v>803</v>
      </c>
      <c r="K1" s="30" t="s">
        <v>279</v>
      </c>
      <c r="L1" s="30" t="s">
        <v>185</v>
      </c>
      <c r="M1" s="30" t="s">
        <v>103</v>
      </c>
      <c r="N1" s="30" t="s">
        <v>13</v>
      </c>
      <c r="O1" s="31"/>
    </row>
    <row r="2" spans="1:15" s="3" customFormat="1" ht="69.75" customHeight="1">
      <c r="A2" s="32" t="s">
        <v>581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0"/>
      <c r="O2" s="31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5" t="s">
        <v>720</v>
      </c>
      <c r="J3" s="22" t="s">
        <v>805</v>
      </c>
      <c r="K3" s="25" t="s">
        <v>280</v>
      </c>
      <c r="L3" s="22" t="s">
        <v>104</v>
      </c>
      <c r="M3" s="22" t="s">
        <v>104</v>
      </c>
      <c r="N3" s="23" t="s">
        <v>14</v>
      </c>
      <c r="O3" s="14"/>
    </row>
    <row r="4" spans="1:15" ht="15" customHeight="1">
      <c r="A4" s="4">
        <v>1</v>
      </c>
      <c r="B4" s="4" t="s">
        <v>175</v>
      </c>
      <c r="C4" s="5" t="s">
        <v>176</v>
      </c>
      <c r="D4" s="4" t="s">
        <v>22</v>
      </c>
      <c r="E4" s="5" t="s">
        <v>44</v>
      </c>
      <c r="F4" s="4" t="s">
        <v>24</v>
      </c>
      <c r="G4" s="4">
        <f aca="true" t="shared" si="0" ref="G4:G20">SUM(I4:N4)</f>
        <v>275</v>
      </c>
      <c r="H4" s="12"/>
      <c r="I4" s="6"/>
      <c r="J4" s="6">
        <v>55</v>
      </c>
      <c r="K4" s="6">
        <v>70</v>
      </c>
      <c r="L4" s="6">
        <v>75</v>
      </c>
      <c r="M4" s="6">
        <v>75</v>
      </c>
      <c r="N4" s="7"/>
      <c r="O4" s="15"/>
    </row>
    <row r="5" spans="1:15" ht="15" customHeight="1">
      <c r="A5" s="4">
        <v>2</v>
      </c>
      <c r="B5" s="4" t="s">
        <v>20</v>
      </c>
      <c r="C5" s="5" t="s">
        <v>21</v>
      </c>
      <c r="D5" s="4" t="s">
        <v>22</v>
      </c>
      <c r="E5" s="5" t="s">
        <v>23</v>
      </c>
      <c r="F5" s="4" t="s">
        <v>24</v>
      </c>
      <c r="G5" s="4">
        <f t="shared" si="0"/>
        <v>225</v>
      </c>
      <c r="H5" s="12"/>
      <c r="I5" s="6"/>
      <c r="J5" s="6">
        <v>55</v>
      </c>
      <c r="K5" s="6"/>
      <c r="L5" s="6">
        <v>65</v>
      </c>
      <c r="M5" s="6">
        <v>55</v>
      </c>
      <c r="N5" s="7">
        <v>50</v>
      </c>
      <c r="O5" s="15"/>
    </row>
    <row r="6" spans="1:15" ht="15" customHeight="1">
      <c r="A6" s="4">
        <v>3</v>
      </c>
      <c r="B6" s="4" t="s">
        <v>582</v>
      </c>
      <c r="C6" s="5" t="s">
        <v>589</v>
      </c>
      <c r="D6" s="4" t="s">
        <v>22</v>
      </c>
      <c r="E6" s="5" t="s">
        <v>297</v>
      </c>
      <c r="F6" s="4" t="s">
        <v>24</v>
      </c>
      <c r="G6" s="4">
        <f t="shared" si="0"/>
        <v>190</v>
      </c>
      <c r="H6" s="12"/>
      <c r="I6" s="6">
        <v>40</v>
      </c>
      <c r="J6" s="6"/>
      <c r="K6" s="6">
        <v>150</v>
      </c>
      <c r="L6" s="6"/>
      <c r="M6" s="6"/>
      <c r="N6" s="7"/>
      <c r="O6" s="15"/>
    </row>
    <row r="7" spans="1:15" ht="15" customHeight="1">
      <c r="A7" s="4">
        <v>4</v>
      </c>
      <c r="B7" s="4" t="s">
        <v>585</v>
      </c>
      <c r="C7" s="5" t="s">
        <v>592</v>
      </c>
      <c r="D7" s="4" t="s">
        <v>22</v>
      </c>
      <c r="E7" s="5" t="s">
        <v>463</v>
      </c>
      <c r="F7" s="4" t="s">
        <v>319</v>
      </c>
      <c r="G7" s="4">
        <f t="shared" si="0"/>
        <v>182</v>
      </c>
      <c r="H7" s="12"/>
      <c r="I7" s="6">
        <v>17</v>
      </c>
      <c r="J7" s="6">
        <v>75</v>
      </c>
      <c r="K7" s="6">
        <v>90</v>
      </c>
      <c r="L7" s="6"/>
      <c r="M7" s="6"/>
      <c r="N7" s="7"/>
      <c r="O7" s="15"/>
    </row>
    <row r="8" spans="1:15" ht="15" customHeight="1">
      <c r="A8" s="4">
        <v>5</v>
      </c>
      <c r="B8" s="4" t="s">
        <v>583</v>
      </c>
      <c r="C8" s="5" t="s">
        <v>590</v>
      </c>
      <c r="D8" s="4" t="s">
        <v>22</v>
      </c>
      <c r="E8" s="5" t="s">
        <v>597</v>
      </c>
      <c r="F8" s="4" t="s">
        <v>24</v>
      </c>
      <c r="G8" s="4">
        <f t="shared" si="0"/>
        <v>155</v>
      </c>
      <c r="H8" s="12"/>
      <c r="I8" s="6">
        <v>25</v>
      </c>
      <c r="J8" s="6"/>
      <c r="K8" s="6">
        <v>130</v>
      </c>
      <c r="L8" s="6"/>
      <c r="M8" s="6"/>
      <c r="N8" s="7"/>
      <c r="O8" s="15"/>
    </row>
    <row r="9" spans="1:15" ht="15" customHeight="1">
      <c r="A9" s="4">
        <v>6</v>
      </c>
      <c r="B9" s="4" t="s">
        <v>179</v>
      </c>
      <c r="C9" s="5" t="s">
        <v>180</v>
      </c>
      <c r="D9" s="4" t="s">
        <v>22</v>
      </c>
      <c r="E9" s="5" t="s">
        <v>23</v>
      </c>
      <c r="F9" s="4" t="s">
        <v>24</v>
      </c>
      <c r="G9" s="4">
        <f t="shared" si="0"/>
        <v>155</v>
      </c>
      <c r="H9" s="12"/>
      <c r="I9" s="6"/>
      <c r="J9" s="6">
        <v>65</v>
      </c>
      <c r="K9" s="6"/>
      <c r="L9" s="6">
        <v>45</v>
      </c>
      <c r="M9" s="6">
        <v>45</v>
      </c>
      <c r="N9" s="7"/>
      <c r="O9" s="15"/>
    </row>
    <row r="10" spans="1:15" ht="15" customHeight="1">
      <c r="A10" s="4">
        <v>7</v>
      </c>
      <c r="B10" s="4" t="s">
        <v>584</v>
      </c>
      <c r="C10" s="5" t="s">
        <v>591</v>
      </c>
      <c r="D10" s="4" t="s">
        <v>22</v>
      </c>
      <c r="E10" s="5" t="s">
        <v>439</v>
      </c>
      <c r="F10" s="4" t="s">
        <v>24</v>
      </c>
      <c r="G10" s="4">
        <f t="shared" si="0"/>
        <v>140</v>
      </c>
      <c r="H10" s="12"/>
      <c r="I10" s="6">
        <v>30</v>
      </c>
      <c r="J10" s="6"/>
      <c r="K10" s="6">
        <v>110</v>
      </c>
      <c r="L10" s="6"/>
      <c r="M10" s="6"/>
      <c r="N10" s="7"/>
      <c r="O10" s="15"/>
    </row>
    <row r="11" spans="1:15" ht="15" customHeight="1">
      <c r="A11" s="4">
        <v>8</v>
      </c>
      <c r="B11" s="24" t="s">
        <v>177</v>
      </c>
      <c r="C11" s="5" t="s">
        <v>178</v>
      </c>
      <c r="D11" s="4" t="s">
        <v>22</v>
      </c>
      <c r="E11" s="5" t="s">
        <v>18</v>
      </c>
      <c r="F11" s="4" t="s">
        <v>19</v>
      </c>
      <c r="G11" s="4">
        <f t="shared" si="0"/>
        <v>110</v>
      </c>
      <c r="H11" s="12"/>
      <c r="I11" s="6">
        <v>15</v>
      </c>
      <c r="J11" s="6"/>
      <c r="K11" s="6">
        <v>30</v>
      </c>
      <c r="L11" s="6"/>
      <c r="M11" s="6">
        <v>65</v>
      </c>
      <c r="N11" s="7"/>
      <c r="O11" s="15"/>
    </row>
    <row r="12" spans="1:15" ht="15" customHeight="1">
      <c r="A12" s="4">
        <v>9</v>
      </c>
      <c r="B12" s="4" t="s">
        <v>588</v>
      </c>
      <c r="C12" s="5" t="s">
        <v>595</v>
      </c>
      <c r="D12" s="4" t="s">
        <v>22</v>
      </c>
      <c r="E12" s="5" t="s">
        <v>298</v>
      </c>
      <c r="F12" s="4" t="s">
        <v>596</v>
      </c>
      <c r="G12" s="4">
        <f t="shared" si="0"/>
        <v>85</v>
      </c>
      <c r="H12" s="12"/>
      <c r="I12" s="6">
        <v>35</v>
      </c>
      <c r="J12" s="6"/>
      <c r="K12" s="6">
        <v>50</v>
      </c>
      <c r="L12" s="6"/>
      <c r="M12" s="6"/>
      <c r="N12" s="7"/>
      <c r="O12" s="15"/>
    </row>
    <row r="13" spans="1:15" ht="15" customHeight="1">
      <c r="A13" s="4">
        <v>10</v>
      </c>
      <c r="B13" s="4" t="s">
        <v>586</v>
      </c>
      <c r="C13" s="5" t="s">
        <v>593</v>
      </c>
      <c r="D13" s="4" t="s">
        <v>22</v>
      </c>
      <c r="E13" s="5" t="s">
        <v>598</v>
      </c>
      <c r="F13" s="4" t="s">
        <v>19</v>
      </c>
      <c r="G13" s="4">
        <f t="shared" si="0"/>
        <v>80</v>
      </c>
      <c r="H13" s="12"/>
      <c r="I13" s="6"/>
      <c r="J13" s="6"/>
      <c r="K13" s="6">
        <v>80</v>
      </c>
      <c r="L13" s="6"/>
      <c r="M13" s="6"/>
      <c r="N13" s="7"/>
      <c r="O13" s="15"/>
    </row>
    <row r="14" spans="1:15" ht="15" customHeight="1">
      <c r="A14" s="4">
        <v>11</v>
      </c>
      <c r="B14" s="4" t="s">
        <v>587</v>
      </c>
      <c r="C14" s="5" t="s">
        <v>594</v>
      </c>
      <c r="D14" s="4" t="s">
        <v>22</v>
      </c>
      <c r="E14" s="5" t="s">
        <v>355</v>
      </c>
      <c r="F14" s="4" t="s">
        <v>291</v>
      </c>
      <c r="G14" s="4">
        <f t="shared" si="0"/>
        <v>60</v>
      </c>
      <c r="H14" s="12"/>
      <c r="I14" s="6"/>
      <c r="J14" s="6"/>
      <c r="K14" s="6">
        <v>60</v>
      </c>
      <c r="L14" s="6"/>
      <c r="M14" s="6"/>
      <c r="N14" s="7"/>
      <c r="O14" s="15"/>
    </row>
    <row r="15" spans="1:15" ht="15" customHeight="1">
      <c r="A15" s="4">
        <v>12</v>
      </c>
      <c r="B15" s="4" t="s">
        <v>266</v>
      </c>
      <c r="C15" s="5" t="s">
        <v>267</v>
      </c>
      <c r="D15" s="4" t="s">
        <v>22</v>
      </c>
      <c r="E15" s="5" t="s">
        <v>235</v>
      </c>
      <c r="F15" s="4" t="s">
        <v>189</v>
      </c>
      <c r="G15" s="4">
        <f t="shared" si="0"/>
        <v>55</v>
      </c>
      <c r="H15" s="12"/>
      <c r="I15" s="6"/>
      <c r="J15" s="6"/>
      <c r="K15" s="6"/>
      <c r="L15" s="6">
        <v>55</v>
      </c>
      <c r="M15" s="6"/>
      <c r="N15" s="7"/>
      <c r="O15" s="15"/>
    </row>
    <row r="16" spans="1:15" ht="15" customHeight="1">
      <c r="A16" s="4">
        <v>13</v>
      </c>
      <c r="B16" s="28" t="s">
        <v>785</v>
      </c>
      <c r="C16" s="5" t="s">
        <v>788</v>
      </c>
      <c r="D16" s="4" t="s">
        <v>22</v>
      </c>
      <c r="E16" s="5" t="s">
        <v>375</v>
      </c>
      <c r="F16" s="4" t="s">
        <v>29</v>
      </c>
      <c r="G16" s="4">
        <f t="shared" si="0"/>
        <v>30</v>
      </c>
      <c r="H16" s="12"/>
      <c r="I16" s="6"/>
      <c r="J16" s="6"/>
      <c r="K16" s="6">
        <v>30</v>
      </c>
      <c r="L16" s="6"/>
      <c r="M16" s="6"/>
      <c r="N16" s="7"/>
      <c r="O16" s="15"/>
    </row>
    <row r="17" spans="1:15" ht="15" customHeight="1">
      <c r="A17" s="4">
        <v>14</v>
      </c>
      <c r="B17" s="28" t="s">
        <v>784</v>
      </c>
      <c r="C17" s="5" t="s">
        <v>787</v>
      </c>
      <c r="D17" s="4" t="s">
        <v>22</v>
      </c>
      <c r="E17" s="5" t="s">
        <v>703</v>
      </c>
      <c r="F17" s="4" t="s">
        <v>320</v>
      </c>
      <c r="G17" s="4">
        <f t="shared" si="0"/>
        <v>25</v>
      </c>
      <c r="H17" s="12"/>
      <c r="I17" s="6"/>
      <c r="J17" s="6"/>
      <c r="K17" s="6">
        <v>25</v>
      </c>
      <c r="L17" s="6"/>
      <c r="M17" s="6"/>
      <c r="N17" s="7"/>
      <c r="O17" s="15"/>
    </row>
    <row r="18" spans="1:15" ht="15" customHeight="1">
      <c r="A18" s="4">
        <v>15</v>
      </c>
      <c r="B18" s="4" t="s">
        <v>786</v>
      </c>
      <c r="C18" s="5" t="s">
        <v>789</v>
      </c>
      <c r="D18" s="4" t="s">
        <v>22</v>
      </c>
      <c r="E18" s="5" t="s">
        <v>790</v>
      </c>
      <c r="F18" s="4" t="s">
        <v>29</v>
      </c>
      <c r="G18" s="4">
        <f t="shared" si="0"/>
        <v>25</v>
      </c>
      <c r="H18" s="12"/>
      <c r="I18" s="6"/>
      <c r="J18" s="6"/>
      <c r="K18" s="6">
        <v>25</v>
      </c>
      <c r="L18" s="6"/>
      <c r="M18" s="6"/>
      <c r="N18" s="7"/>
      <c r="O18" s="15"/>
    </row>
    <row r="19" spans="1:15" ht="15" customHeight="1">
      <c r="A19" s="4">
        <v>16</v>
      </c>
      <c r="B19" s="28" t="s">
        <v>725</v>
      </c>
      <c r="C19" s="5" t="s">
        <v>722</v>
      </c>
      <c r="D19" s="4" t="s">
        <v>22</v>
      </c>
      <c r="E19" s="5" t="s">
        <v>724</v>
      </c>
      <c r="F19" s="4" t="s">
        <v>24</v>
      </c>
      <c r="G19" s="4">
        <f t="shared" si="0"/>
        <v>21</v>
      </c>
      <c r="H19" s="12"/>
      <c r="I19" s="6">
        <v>21</v>
      </c>
      <c r="J19" s="6"/>
      <c r="K19" s="6"/>
      <c r="L19" s="6"/>
      <c r="M19" s="6"/>
      <c r="N19" s="7"/>
      <c r="O19" s="15"/>
    </row>
    <row r="20" spans="1:15" ht="15" customHeight="1">
      <c r="A20" s="4">
        <v>17</v>
      </c>
      <c r="B20" s="28" t="s">
        <v>726</v>
      </c>
      <c r="C20" s="5" t="s">
        <v>723</v>
      </c>
      <c r="D20" s="4" t="s">
        <v>22</v>
      </c>
      <c r="E20" s="5" t="s">
        <v>44</v>
      </c>
      <c r="F20" s="4" t="s">
        <v>24</v>
      </c>
      <c r="G20" s="4">
        <f t="shared" si="0"/>
        <v>13</v>
      </c>
      <c r="H20" s="12"/>
      <c r="I20" s="6">
        <v>13</v>
      </c>
      <c r="J20" s="6"/>
      <c r="K20" s="6"/>
      <c r="L20" s="6"/>
      <c r="M20" s="6"/>
      <c r="N20" s="7"/>
      <c r="O20" s="15"/>
    </row>
    <row r="21" spans="1:15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16"/>
    </row>
    <row r="22" ht="4.5" customHeight="1">
      <c r="G22" s="2"/>
    </row>
  </sheetData>
  <sheetProtection password="E42B" sheet="1"/>
  <mergeCells count="10">
    <mergeCell ref="O1:O2"/>
    <mergeCell ref="A2:G2"/>
    <mergeCell ref="L1:L2"/>
    <mergeCell ref="K1:K2"/>
    <mergeCell ref="J1:J2"/>
    <mergeCell ref="A1:G1"/>
    <mergeCell ref="H1:H2"/>
    <mergeCell ref="I1:I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21"/>
  <sheetViews>
    <sheetView zoomScale="80" zoomScaleNormal="80" zoomScalePageLayoutView="0" workbookViewId="0" topLeftCell="A1">
      <selection activeCell="E29" sqref="E2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6.00390625" style="9" customWidth="1"/>
    <col min="11" max="11" width="6.421875" style="9" customWidth="1"/>
    <col min="12" max="12" width="6.140625" style="9" customWidth="1"/>
    <col min="13" max="13" width="6.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377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36</v>
      </c>
      <c r="N3" s="14"/>
    </row>
    <row r="4" spans="1:14" ht="15" customHeight="1">
      <c r="A4" s="4">
        <v>1</v>
      </c>
      <c r="B4" s="4" t="s">
        <v>378</v>
      </c>
      <c r="C4" s="5" t="s">
        <v>379</v>
      </c>
      <c r="D4" s="4" t="s">
        <v>53</v>
      </c>
      <c r="E4" s="5" t="s">
        <v>392</v>
      </c>
      <c r="F4" s="4" t="s">
        <v>24</v>
      </c>
      <c r="G4" s="4">
        <f aca="true" t="shared" si="0" ref="G4:G19">SUM(I4:M4)</f>
        <v>225</v>
      </c>
      <c r="H4" s="12"/>
      <c r="I4" s="6">
        <v>75</v>
      </c>
      <c r="J4" s="6">
        <v>150</v>
      </c>
      <c r="K4" s="6"/>
      <c r="L4" s="6"/>
      <c r="M4" s="7"/>
      <c r="N4" s="15"/>
    </row>
    <row r="5" spans="1:14" ht="15" customHeight="1">
      <c r="A5" s="4">
        <v>2</v>
      </c>
      <c r="B5" s="24" t="s">
        <v>134</v>
      </c>
      <c r="C5" s="5" t="s">
        <v>135</v>
      </c>
      <c r="D5" s="4" t="s">
        <v>53</v>
      </c>
      <c r="E5" s="5" t="s">
        <v>23</v>
      </c>
      <c r="F5" s="4" t="s">
        <v>24</v>
      </c>
      <c r="G5" s="4">
        <f t="shared" si="0"/>
        <v>185</v>
      </c>
      <c r="H5" s="12"/>
      <c r="I5" s="6">
        <v>65</v>
      </c>
      <c r="J5" s="6"/>
      <c r="K5" s="6">
        <v>65</v>
      </c>
      <c r="L5" s="6">
        <v>55</v>
      </c>
      <c r="M5" s="7"/>
      <c r="N5" s="15"/>
    </row>
    <row r="6" spans="1:14" ht="15" customHeight="1">
      <c r="A6" s="4">
        <v>3</v>
      </c>
      <c r="B6" s="4" t="s">
        <v>204</v>
      </c>
      <c r="C6" s="5" t="s">
        <v>205</v>
      </c>
      <c r="D6" s="4" t="s">
        <v>53</v>
      </c>
      <c r="E6" s="5" t="s">
        <v>18</v>
      </c>
      <c r="F6" s="4" t="s">
        <v>206</v>
      </c>
      <c r="G6" s="4">
        <f t="shared" si="0"/>
        <v>165</v>
      </c>
      <c r="H6" s="12"/>
      <c r="I6" s="6"/>
      <c r="J6" s="6">
        <v>90</v>
      </c>
      <c r="K6" s="6">
        <v>75</v>
      </c>
      <c r="L6" s="6"/>
      <c r="M6" s="7"/>
      <c r="N6" s="15"/>
    </row>
    <row r="7" spans="1:14" ht="15" customHeight="1">
      <c r="A7" s="4">
        <v>4</v>
      </c>
      <c r="B7" s="4" t="s">
        <v>380</v>
      </c>
      <c r="C7" s="5" t="s">
        <v>381</v>
      </c>
      <c r="D7" s="4" t="s">
        <v>53</v>
      </c>
      <c r="E7" s="5" t="s">
        <v>18</v>
      </c>
      <c r="F7" s="4" t="s">
        <v>206</v>
      </c>
      <c r="G7" s="4">
        <f t="shared" si="0"/>
        <v>130</v>
      </c>
      <c r="H7" s="12"/>
      <c r="I7" s="6"/>
      <c r="J7" s="6">
        <v>130</v>
      </c>
      <c r="K7" s="6"/>
      <c r="L7" s="6"/>
      <c r="M7" s="7"/>
      <c r="N7" s="15"/>
    </row>
    <row r="8" spans="1:14" ht="15" customHeight="1">
      <c r="A8" s="4">
        <v>5</v>
      </c>
      <c r="B8" s="4" t="s">
        <v>51</v>
      </c>
      <c r="C8" s="5" t="s">
        <v>52</v>
      </c>
      <c r="D8" s="4" t="s">
        <v>53</v>
      </c>
      <c r="E8" s="5" t="s">
        <v>54</v>
      </c>
      <c r="F8" s="4" t="s">
        <v>29</v>
      </c>
      <c r="G8" s="4">
        <f t="shared" si="0"/>
        <v>115</v>
      </c>
      <c r="H8" s="12"/>
      <c r="I8" s="6"/>
      <c r="J8" s="6"/>
      <c r="K8" s="6"/>
      <c r="L8" s="6">
        <v>65</v>
      </c>
      <c r="M8" s="7">
        <v>50</v>
      </c>
      <c r="N8" s="15"/>
    </row>
    <row r="9" spans="1:14" ht="15" customHeight="1">
      <c r="A9" s="4">
        <v>6</v>
      </c>
      <c r="B9" s="4" t="s">
        <v>382</v>
      </c>
      <c r="C9" s="5" t="s">
        <v>383</v>
      </c>
      <c r="D9" s="4" t="s">
        <v>53</v>
      </c>
      <c r="E9" s="5" t="s">
        <v>393</v>
      </c>
      <c r="F9" s="4" t="s">
        <v>193</v>
      </c>
      <c r="G9" s="4">
        <f t="shared" si="0"/>
        <v>110</v>
      </c>
      <c r="H9" s="12"/>
      <c r="I9" s="6"/>
      <c r="J9" s="6">
        <v>110</v>
      </c>
      <c r="K9" s="6"/>
      <c r="L9" s="6"/>
      <c r="M9" s="7"/>
      <c r="N9" s="15"/>
    </row>
    <row r="10" spans="1:14" ht="15" customHeight="1">
      <c r="A10" s="4">
        <v>7</v>
      </c>
      <c r="B10" s="4" t="s">
        <v>384</v>
      </c>
      <c r="C10" s="5" t="s">
        <v>385</v>
      </c>
      <c r="D10" s="4" t="s">
        <v>53</v>
      </c>
      <c r="E10" s="5" t="s">
        <v>18</v>
      </c>
      <c r="F10" s="4" t="s">
        <v>24</v>
      </c>
      <c r="G10" s="4">
        <f t="shared" si="0"/>
        <v>80</v>
      </c>
      <c r="H10" s="12"/>
      <c r="I10" s="6"/>
      <c r="J10" s="6">
        <v>80</v>
      </c>
      <c r="K10" s="6"/>
      <c r="L10" s="6"/>
      <c r="M10" s="7"/>
      <c r="N10" s="15"/>
    </row>
    <row r="11" spans="1:14" ht="15" customHeight="1">
      <c r="A11" s="4">
        <v>8</v>
      </c>
      <c r="B11" s="4" t="s">
        <v>131</v>
      </c>
      <c r="C11" s="5" t="s">
        <v>132</v>
      </c>
      <c r="D11" s="4" t="s">
        <v>53</v>
      </c>
      <c r="E11" s="5" t="s">
        <v>133</v>
      </c>
      <c r="F11" s="4" t="s">
        <v>19</v>
      </c>
      <c r="G11" s="4">
        <f t="shared" si="0"/>
        <v>75</v>
      </c>
      <c r="H11" s="12"/>
      <c r="I11" s="6"/>
      <c r="J11" s="6"/>
      <c r="K11" s="6"/>
      <c r="L11" s="6">
        <v>75</v>
      </c>
      <c r="M11" s="7"/>
      <c r="N11" s="15"/>
    </row>
    <row r="12" spans="1:14" ht="15" customHeight="1">
      <c r="A12" s="4">
        <v>9</v>
      </c>
      <c r="B12" s="4" t="s">
        <v>386</v>
      </c>
      <c r="C12" s="5" t="s">
        <v>387</v>
      </c>
      <c r="D12" s="4" t="s">
        <v>53</v>
      </c>
      <c r="E12" s="5" t="s">
        <v>394</v>
      </c>
      <c r="F12" s="4" t="s">
        <v>24</v>
      </c>
      <c r="G12" s="4">
        <f t="shared" si="0"/>
        <v>70</v>
      </c>
      <c r="H12" s="12"/>
      <c r="I12" s="6"/>
      <c r="J12" s="6">
        <v>70</v>
      </c>
      <c r="K12" s="6"/>
      <c r="L12" s="6"/>
      <c r="M12" s="7"/>
      <c r="N12" s="15"/>
    </row>
    <row r="13" spans="1:14" ht="15" customHeight="1">
      <c r="A13" s="4">
        <v>10</v>
      </c>
      <c r="B13" s="4" t="s">
        <v>388</v>
      </c>
      <c r="C13" s="5" t="s">
        <v>389</v>
      </c>
      <c r="D13" s="4" t="s">
        <v>53</v>
      </c>
      <c r="E13" s="5" t="s">
        <v>395</v>
      </c>
      <c r="F13" s="4" t="s">
        <v>291</v>
      </c>
      <c r="G13" s="4">
        <f t="shared" si="0"/>
        <v>60</v>
      </c>
      <c r="H13" s="12"/>
      <c r="I13" s="6"/>
      <c r="J13" s="6">
        <v>60</v>
      </c>
      <c r="K13" s="6"/>
      <c r="L13" s="6"/>
      <c r="M13" s="7"/>
      <c r="N13" s="15"/>
    </row>
    <row r="14" spans="1:14" ht="15" customHeight="1">
      <c r="A14" s="4">
        <v>11</v>
      </c>
      <c r="B14" s="4" t="s">
        <v>390</v>
      </c>
      <c r="C14" s="5" t="s">
        <v>391</v>
      </c>
      <c r="D14" s="4" t="s">
        <v>53</v>
      </c>
      <c r="E14" s="5" t="s">
        <v>71</v>
      </c>
      <c r="F14" s="4" t="s">
        <v>29</v>
      </c>
      <c r="G14" s="4">
        <f t="shared" si="0"/>
        <v>50</v>
      </c>
      <c r="H14" s="12"/>
      <c r="I14" s="6"/>
      <c r="J14" s="6">
        <v>50</v>
      </c>
      <c r="K14" s="6"/>
      <c r="L14" s="6"/>
      <c r="M14" s="7"/>
      <c r="N14" s="15"/>
    </row>
    <row r="15" spans="1:14" ht="15" customHeight="1">
      <c r="A15" s="4">
        <v>12</v>
      </c>
      <c r="B15" s="4" t="s">
        <v>136</v>
      </c>
      <c r="C15" s="5" t="s">
        <v>137</v>
      </c>
      <c r="D15" s="4" t="s">
        <v>53</v>
      </c>
      <c r="E15" s="5" t="s">
        <v>54</v>
      </c>
      <c r="F15" s="4" t="s">
        <v>29</v>
      </c>
      <c r="G15" s="4">
        <f t="shared" si="0"/>
        <v>45</v>
      </c>
      <c r="H15" s="12"/>
      <c r="I15" s="6"/>
      <c r="J15" s="6"/>
      <c r="K15" s="6"/>
      <c r="L15" s="6">
        <v>45</v>
      </c>
      <c r="M15" s="7"/>
      <c r="N15" s="15"/>
    </row>
    <row r="16" spans="1:14" ht="15" customHeight="1">
      <c r="A16" s="4">
        <v>13</v>
      </c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16"/>
    </row>
    <row r="21" ht="4.5" customHeight="1">
      <c r="G2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E5" sqref="E5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/>
      <c r="M1" s="30"/>
      <c r="N1" s="31"/>
    </row>
    <row r="2" spans="1:14" s="3" customFormat="1" ht="69.75" customHeight="1">
      <c r="A2" s="32" t="s">
        <v>11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3"/>
      <c r="N3" s="14"/>
    </row>
    <row r="4" spans="1:14" ht="15" customHeight="1">
      <c r="A4" s="4"/>
      <c r="B4" s="4"/>
      <c r="C4" s="5"/>
      <c r="D4" s="4"/>
      <c r="E4" s="5"/>
      <c r="F4" s="4"/>
      <c r="G4" s="4">
        <f aca="true" t="shared" si="0" ref="G4:G21">SUM(I4:M4)</f>
        <v>0</v>
      </c>
      <c r="H4" s="12"/>
      <c r="I4" s="6"/>
      <c r="J4" s="6"/>
      <c r="K4" s="6"/>
      <c r="L4" s="6"/>
      <c r="M4" s="7"/>
      <c r="N4" s="15"/>
    </row>
    <row r="5" spans="1:14" ht="15" customHeight="1">
      <c r="A5" s="4"/>
      <c r="B5" s="4"/>
      <c r="C5" s="5"/>
      <c r="D5" s="4"/>
      <c r="E5" s="5"/>
      <c r="F5" s="4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2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K1" sqref="K1:K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00390625" style="9" customWidth="1"/>
    <col min="10" max="10" width="7.140625" style="9" customWidth="1"/>
    <col min="11" max="11" width="7.00390625" style="9" customWidth="1"/>
    <col min="12" max="12" width="6.00390625" style="9" customWidth="1"/>
    <col min="13" max="13" width="6.71093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13</v>
      </c>
      <c r="N1" s="31"/>
    </row>
    <row r="2" spans="1:14" s="3" customFormat="1" ht="69.75" customHeight="1">
      <c r="A2" s="32" t="s">
        <v>704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3" t="s">
        <v>36</v>
      </c>
      <c r="N3" s="14"/>
    </row>
    <row r="4" spans="1:14" ht="15" customHeight="1">
      <c r="A4" s="4">
        <v>1</v>
      </c>
      <c r="B4" s="4" t="s">
        <v>34</v>
      </c>
      <c r="C4" s="5" t="s">
        <v>35</v>
      </c>
      <c r="D4" s="4" t="s">
        <v>32</v>
      </c>
      <c r="E4" s="5" t="s">
        <v>33</v>
      </c>
      <c r="F4" s="4" t="s">
        <v>24</v>
      </c>
      <c r="G4" s="4">
        <f aca="true" t="shared" si="0" ref="G4:G11">SUM(I4:M4)</f>
        <v>235</v>
      </c>
      <c r="H4" s="12"/>
      <c r="I4" s="6"/>
      <c r="J4" s="6"/>
      <c r="K4" s="6">
        <v>75</v>
      </c>
      <c r="L4" s="6">
        <v>110</v>
      </c>
      <c r="M4" s="7">
        <v>50</v>
      </c>
      <c r="N4" s="15"/>
    </row>
    <row r="5" spans="1:14" ht="15" customHeight="1">
      <c r="A5" s="4">
        <v>2</v>
      </c>
      <c r="B5" s="4" t="s">
        <v>705</v>
      </c>
      <c r="C5" s="5" t="s">
        <v>709</v>
      </c>
      <c r="D5" s="4" t="s">
        <v>32</v>
      </c>
      <c r="E5" s="5" t="s">
        <v>509</v>
      </c>
      <c r="F5" s="4" t="s">
        <v>319</v>
      </c>
      <c r="G5" s="4">
        <f t="shared" si="0"/>
        <v>150</v>
      </c>
      <c r="H5" s="12"/>
      <c r="I5" s="6"/>
      <c r="J5" s="6"/>
      <c r="K5" s="6"/>
      <c r="L5" s="6">
        <v>150</v>
      </c>
      <c r="M5" s="7"/>
      <c r="N5" s="15"/>
    </row>
    <row r="6" spans="1:14" ht="15" customHeight="1">
      <c r="A6" s="4">
        <v>3</v>
      </c>
      <c r="B6" s="4" t="s">
        <v>708</v>
      </c>
      <c r="C6" s="5" t="s">
        <v>712</v>
      </c>
      <c r="D6" s="4" t="s">
        <v>32</v>
      </c>
      <c r="E6" s="5" t="s">
        <v>33</v>
      </c>
      <c r="F6" s="4" t="s">
        <v>24</v>
      </c>
      <c r="G6" s="4">
        <f t="shared" si="0"/>
        <v>135</v>
      </c>
      <c r="H6" s="12"/>
      <c r="I6" s="6"/>
      <c r="J6" s="6"/>
      <c r="K6" s="6">
        <v>55</v>
      </c>
      <c r="L6" s="6">
        <v>80</v>
      </c>
      <c r="M6" s="7"/>
      <c r="N6" s="15"/>
    </row>
    <row r="7" spans="1:14" ht="15" customHeight="1">
      <c r="A7" s="4">
        <v>4</v>
      </c>
      <c r="B7" s="24" t="s">
        <v>706</v>
      </c>
      <c r="C7" s="5" t="s">
        <v>710</v>
      </c>
      <c r="D7" s="4" t="s">
        <v>32</v>
      </c>
      <c r="E7" s="5" t="s">
        <v>703</v>
      </c>
      <c r="F7" s="4" t="s">
        <v>320</v>
      </c>
      <c r="G7" s="4">
        <f t="shared" si="0"/>
        <v>130</v>
      </c>
      <c r="H7" s="12"/>
      <c r="I7" s="6"/>
      <c r="J7" s="6"/>
      <c r="K7" s="6"/>
      <c r="L7" s="6">
        <v>130</v>
      </c>
      <c r="M7" s="7"/>
      <c r="N7" s="15"/>
    </row>
    <row r="8" spans="1:14" ht="15" customHeight="1">
      <c r="A8" s="4">
        <v>5</v>
      </c>
      <c r="B8" s="4" t="s">
        <v>707</v>
      </c>
      <c r="C8" s="5" t="s">
        <v>711</v>
      </c>
      <c r="D8" s="4" t="s">
        <v>32</v>
      </c>
      <c r="E8" s="5" t="s">
        <v>375</v>
      </c>
      <c r="F8" s="4" t="s">
        <v>29</v>
      </c>
      <c r="G8" s="4">
        <f t="shared" si="0"/>
        <v>90</v>
      </c>
      <c r="H8" s="12"/>
      <c r="I8" s="6"/>
      <c r="J8" s="6"/>
      <c r="K8" s="6"/>
      <c r="L8" s="6">
        <v>90</v>
      </c>
      <c r="M8" s="7"/>
      <c r="N8" s="15"/>
    </row>
    <row r="9" spans="1:14" ht="15" customHeight="1">
      <c r="A9" s="4">
        <v>6</v>
      </c>
      <c r="B9" s="4" t="s">
        <v>839</v>
      </c>
      <c r="C9" s="5" t="s">
        <v>840</v>
      </c>
      <c r="D9" s="4" t="s">
        <v>32</v>
      </c>
      <c r="E9" s="5" t="s">
        <v>393</v>
      </c>
      <c r="F9" s="4" t="s">
        <v>193</v>
      </c>
      <c r="G9" s="4">
        <f t="shared" si="0"/>
        <v>65</v>
      </c>
      <c r="H9" s="12"/>
      <c r="I9" s="6"/>
      <c r="J9" s="6"/>
      <c r="K9" s="6">
        <v>65</v>
      </c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20"/>
      <c r="N12" s="16"/>
    </row>
    <row r="13" ht="4.5" customHeight="1">
      <c r="G13" s="2"/>
    </row>
  </sheetData>
  <sheetProtection password="E42B" sheet="1"/>
  <mergeCells count="9">
    <mergeCell ref="L1:L2"/>
    <mergeCell ref="M1:M2"/>
    <mergeCell ref="N1:N2"/>
    <mergeCell ref="A2:G2"/>
    <mergeCell ref="A1:G1"/>
    <mergeCell ref="H1:H2"/>
    <mergeCell ref="I1:I2"/>
    <mergeCell ref="J1:J2"/>
    <mergeCell ref="K1:K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 t="s">
        <v>803</v>
      </c>
      <c r="M1" s="30" t="s">
        <v>279</v>
      </c>
      <c r="N1" s="31"/>
    </row>
    <row r="2" spans="1:14" s="3" customFormat="1" ht="69.75" customHeight="1">
      <c r="A2" s="32" t="s">
        <v>12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805</v>
      </c>
      <c r="M3" s="27" t="s">
        <v>280</v>
      </c>
      <c r="N3" s="14"/>
    </row>
    <row r="4" spans="1:14" ht="15" customHeight="1">
      <c r="A4" s="4">
        <v>1</v>
      </c>
      <c r="B4" s="4" t="s">
        <v>564</v>
      </c>
      <c r="C4" s="5" t="s">
        <v>571</v>
      </c>
      <c r="D4" s="4" t="s">
        <v>570</v>
      </c>
      <c r="E4" s="5" t="s">
        <v>579</v>
      </c>
      <c r="F4" s="4" t="s">
        <v>24</v>
      </c>
      <c r="G4" s="4">
        <f aca="true" t="shared" si="0" ref="G4:G14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342</v>
      </c>
      <c r="C5" s="5" t="s">
        <v>572</v>
      </c>
      <c r="D5" s="4" t="s">
        <v>570</v>
      </c>
      <c r="E5" s="5" t="s">
        <v>354</v>
      </c>
      <c r="F5" s="4" t="s">
        <v>24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24" t="s">
        <v>565</v>
      </c>
      <c r="C6" s="5" t="s">
        <v>573</v>
      </c>
      <c r="D6" s="4" t="s">
        <v>570</v>
      </c>
      <c r="E6" s="5" t="s">
        <v>18</v>
      </c>
      <c r="F6" s="4" t="s">
        <v>19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>
        <v>4</v>
      </c>
      <c r="B7" s="4" t="s">
        <v>325</v>
      </c>
      <c r="C7" s="5" t="s">
        <v>574</v>
      </c>
      <c r="D7" s="4" t="s">
        <v>570</v>
      </c>
      <c r="E7" s="5" t="s">
        <v>439</v>
      </c>
      <c r="F7" s="4" t="s">
        <v>24</v>
      </c>
      <c r="G7" s="4">
        <f t="shared" si="0"/>
        <v>90</v>
      </c>
      <c r="H7" s="12"/>
      <c r="I7" s="6"/>
      <c r="J7" s="6"/>
      <c r="K7" s="6"/>
      <c r="L7" s="6"/>
      <c r="M7" s="7">
        <v>90</v>
      </c>
      <c r="N7" s="15"/>
    </row>
    <row r="8" spans="1:14" ht="15" customHeight="1">
      <c r="A8" s="4">
        <v>5</v>
      </c>
      <c r="B8" s="4" t="s">
        <v>566</v>
      </c>
      <c r="C8" s="5" t="s">
        <v>575</v>
      </c>
      <c r="D8" s="4" t="s">
        <v>570</v>
      </c>
      <c r="E8" s="5" t="s">
        <v>18</v>
      </c>
      <c r="F8" s="4" t="s">
        <v>206</v>
      </c>
      <c r="G8" s="4">
        <f t="shared" si="0"/>
        <v>80</v>
      </c>
      <c r="H8" s="12"/>
      <c r="I8" s="6"/>
      <c r="J8" s="6"/>
      <c r="K8" s="6"/>
      <c r="L8" s="6"/>
      <c r="M8" s="7">
        <v>80</v>
      </c>
      <c r="N8" s="15"/>
    </row>
    <row r="9" spans="1:14" ht="15" customHeight="1">
      <c r="A9" s="4">
        <v>6</v>
      </c>
      <c r="B9" s="4" t="s">
        <v>344</v>
      </c>
      <c r="C9" s="5" t="s">
        <v>855</v>
      </c>
      <c r="D9" s="4" t="s">
        <v>570</v>
      </c>
      <c r="E9" s="5" t="s">
        <v>355</v>
      </c>
      <c r="F9" s="4" t="s">
        <v>352</v>
      </c>
      <c r="G9" s="4">
        <f t="shared" si="0"/>
        <v>75</v>
      </c>
      <c r="H9" s="12"/>
      <c r="I9" s="6"/>
      <c r="J9" s="6"/>
      <c r="K9" s="6"/>
      <c r="L9" s="6">
        <v>75</v>
      </c>
      <c r="M9" s="7"/>
      <c r="N9" s="15"/>
    </row>
    <row r="10" spans="1:14" ht="15" customHeight="1">
      <c r="A10" s="4">
        <v>7</v>
      </c>
      <c r="B10" s="4" t="s">
        <v>567</v>
      </c>
      <c r="C10" s="5" t="s">
        <v>576</v>
      </c>
      <c r="D10" s="4" t="s">
        <v>570</v>
      </c>
      <c r="E10" s="5" t="s">
        <v>18</v>
      </c>
      <c r="F10" s="4" t="s">
        <v>19</v>
      </c>
      <c r="G10" s="4">
        <f t="shared" si="0"/>
        <v>70</v>
      </c>
      <c r="H10" s="12"/>
      <c r="I10" s="6"/>
      <c r="J10" s="6"/>
      <c r="K10" s="6"/>
      <c r="L10" s="6"/>
      <c r="M10" s="7">
        <v>70</v>
      </c>
      <c r="N10" s="15"/>
    </row>
    <row r="11" spans="1:14" ht="15" customHeight="1">
      <c r="A11" s="4">
        <v>8</v>
      </c>
      <c r="B11" s="4" t="s">
        <v>856</v>
      </c>
      <c r="C11" s="5" t="s">
        <v>857</v>
      </c>
      <c r="D11" s="4" t="s">
        <v>570</v>
      </c>
      <c r="E11" s="5" t="s">
        <v>393</v>
      </c>
      <c r="F11" s="4" t="s">
        <v>193</v>
      </c>
      <c r="G11" s="4">
        <f t="shared" si="0"/>
        <v>65</v>
      </c>
      <c r="H11" s="12"/>
      <c r="I11" s="6"/>
      <c r="J11" s="6"/>
      <c r="K11" s="6"/>
      <c r="L11" s="6">
        <v>65</v>
      </c>
      <c r="M11" s="7"/>
      <c r="N11" s="15"/>
    </row>
    <row r="12" spans="1:14" ht="15" customHeight="1">
      <c r="A12" s="4">
        <v>9</v>
      </c>
      <c r="B12" s="4" t="s">
        <v>568</v>
      </c>
      <c r="C12" s="5" t="s">
        <v>577</v>
      </c>
      <c r="D12" s="4" t="s">
        <v>570</v>
      </c>
      <c r="E12" s="5" t="s">
        <v>299</v>
      </c>
      <c r="F12" s="4" t="s">
        <v>291</v>
      </c>
      <c r="G12" s="4">
        <f t="shared" si="0"/>
        <v>60</v>
      </c>
      <c r="H12" s="12"/>
      <c r="I12" s="6"/>
      <c r="J12" s="6"/>
      <c r="K12" s="6"/>
      <c r="L12" s="6"/>
      <c r="M12" s="7">
        <v>60</v>
      </c>
      <c r="N12" s="15"/>
    </row>
    <row r="13" spans="1:14" ht="15" customHeight="1">
      <c r="A13" s="4">
        <v>10</v>
      </c>
      <c r="B13" s="4" t="s">
        <v>858</v>
      </c>
      <c r="C13" s="5" t="s">
        <v>859</v>
      </c>
      <c r="D13" s="4" t="s">
        <v>570</v>
      </c>
      <c r="E13" s="5" t="s">
        <v>18</v>
      </c>
      <c r="F13" s="4" t="s">
        <v>352</v>
      </c>
      <c r="G13" s="4">
        <f t="shared" si="0"/>
        <v>55</v>
      </c>
      <c r="H13" s="12"/>
      <c r="I13" s="6"/>
      <c r="J13" s="6"/>
      <c r="K13" s="6"/>
      <c r="L13" s="6">
        <v>55</v>
      </c>
      <c r="M13" s="7"/>
      <c r="N13" s="15"/>
    </row>
    <row r="14" spans="1:14" ht="15" customHeight="1">
      <c r="A14" s="4">
        <v>11</v>
      </c>
      <c r="B14" s="4" t="s">
        <v>569</v>
      </c>
      <c r="C14" s="5" t="s">
        <v>578</v>
      </c>
      <c r="D14" s="4" t="s">
        <v>570</v>
      </c>
      <c r="E14" s="5" t="s">
        <v>580</v>
      </c>
      <c r="F14" s="4" t="s">
        <v>29</v>
      </c>
      <c r="G14" s="4">
        <f t="shared" si="0"/>
        <v>50</v>
      </c>
      <c r="H14" s="12"/>
      <c r="I14" s="6"/>
      <c r="J14" s="6"/>
      <c r="K14" s="6"/>
      <c r="L14" s="6"/>
      <c r="M14" s="7">
        <v>50</v>
      </c>
      <c r="N14" s="15"/>
    </row>
    <row r="15" spans="1:14" ht="4.5" customHeight="1">
      <c r="A15" s="17"/>
      <c r="B15" s="18"/>
      <c r="C15" s="13"/>
      <c r="D15" s="13"/>
      <c r="E15" s="13"/>
      <c r="F15" s="19"/>
      <c r="G15" s="18"/>
      <c r="H15" s="13"/>
      <c r="I15" s="20"/>
      <c r="J15" s="20"/>
      <c r="K15" s="20"/>
      <c r="L15" s="20"/>
      <c r="M15" s="20"/>
      <c r="N15" s="16"/>
    </row>
    <row r="16" ht="4.5" customHeight="1">
      <c r="G16" s="2"/>
    </row>
  </sheetData>
  <sheetProtection password="E42B" sheet="1"/>
  <mergeCells count="9">
    <mergeCell ref="N1:N2"/>
    <mergeCell ref="K1:K2"/>
    <mergeCell ref="L1:L2"/>
    <mergeCell ref="M1:M2"/>
    <mergeCell ref="A2:G2"/>
    <mergeCell ref="A1:G1"/>
    <mergeCell ref="H1:H2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Q11" sqref="Q11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/>
      <c r="M1" s="30" t="s">
        <v>721</v>
      </c>
      <c r="N1" s="31"/>
    </row>
    <row r="2" spans="1:14" s="3" customFormat="1" ht="69.75" customHeight="1">
      <c r="A2" s="32" t="s">
        <v>8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7" t="s">
        <v>720</v>
      </c>
      <c r="N3" s="14"/>
    </row>
    <row r="4" spans="1:14" ht="15" customHeight="1">
      <c r="A4" s="4">
        <v>1</v>
      </c>
      <c r="B4" s="29" t="s">
        <v>618</v>
      </c>
      <c r="C4" s="5" t="s">
        <v>727</v>
      </c>
      <c r="D4" s="4" t="s">
        <v>728</v>
      </c>
      <c r="E4" s="5" t="s">
        <v>729</v>
      </c>
      <c r="F4" s="4" t="s">
        <v>24</v>
      </c>
      <c r="G4" s="4">
        <f aca="true" t="shared" si="0" ref="G4:G21">SUM(I4:M4)</f>
        <v>40</v>
      </c>
      <c r="H4" s="12"/>
      <c r="I4" s="6"/>
      <c r="J4" s="6"/>
      <c r="K4" s="6"/>
      <c r="L4" s="6"/>
      <c r="M4" s="7">
        <v>40</v>
      </c>
      <c r="N4" s="15"/>
    </row>
    <row r="5" spans="1:14" ht="15" customHeight="1">
      <c r="A5" s="4"/>
      <c r="B5" s="4"/>
      <c r="C5" s="5"/>
      <c r="D5" s="4"/>
      <c r="E5" s="5"/>
      <c r="F5" s="4"/>
      <c r="G5" s="4">
        <f t="shared" si="0"/>
        <v>0</v>
      </c>
      <c r="H5" s="12"/>
      <c r="I5" s="6"/>
      <c r="J5" s="6"/>
      <c r="K5" s="6"/>
      <c r="L5" s="6"/>
      <c r="M5" s="7"/>
      <c r="N5" s="15"/>
    </row>
    <row r="6" spans="1:14" ht="15" customHeight="1">
      <c r="A6" s="4"/>
      <c r="B6" s="2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="80" zoomScaleNormal="80" zoomScalePageLayoutView="0" workbookViewId="0" topLeftCell="A1">
      <selection activeCell="E17" sqref="E1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7.7109375" style="9" customWidth="1"/>
    <col min="10" max="10" width="8.00390625" style="9" customWidth="1"/>
    <col min="11" max="11" width="6.8515625" style="9" customWidth="1"/>
    <col min="12" max="12" width="6.7109375" style="9" customWidth="1"/>
    <col min="13" max="13" width="6.71093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803</v>
      </c>
      <c r="L1" s="30" t="s">
        <v>279</v>
      </c>
      <c r="M1" s="30" t="s">
        <v>103</v>
      </c>
      <c r="N1" s="31"/>
    </row>
    <row r="2" spans="1:14" s="3" customFormat="1" ht="69.75" customHeight="1">
      <c r="A2" s="32" t="s">
        <v>640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 t="s">
        <v>805</v>
      </c>
      <c r="L3" s="25" t="s">
        <v>280</v>
      </c>
      <c r="M3" s="23" t="s">
        <v>98</v>
      </c>
      <c r="N3" s="14"/>
    </row>
    <row r="4" spans="1:14" ht="15" customHeight="1">
      <c r="A4" s="4">
        <v>1</v>
      </c>
      <c r="B4" s="4" t="s">
        <v>641</v>
      </c>
      <c r="C4" s="5" t="s">
        <v>645</v>
      </c>
      <c r="D4" s="4" t="s">
        <v>101</v>
      </c>
      <c r="E4" s="5" t="s">
        <v>375</v>
      </c>
      <c r="F4" s="4" t="s">
        <v>29</v>
      </c>
      <c r="G4" s="4">
        <f aca="true" t="shared" si="0" ref="G4:G11">SUM(I4:M4)</f>
        <v>150</v>
      </c>
      <c r="H4" s="12"/>
      <c r="I4" s="6"/>
      <c r="J4" s="6"/>
      <c r="K4" s="6"/>
      <c r="L4" s="6">
        <v>150</v>
      </c>
      <c r="M4" s="7"/>
      <c r="N4" s="15"/>
    </row>
    <row r="5" spans="1:14" ht="15" customHeight="1">
      <c r="A5" s="4">
        <v>2</v>
      </c>
      <c r="B5" s="24" t="s">
        <v>642</v>
      </c>
      <c r="C5" s="5" t="s">
        <v>646</v>
      </c>
      <c r="D5" s="4" t="s">
        <v>101</v>
      </c>
      <c r="E5" s="5" t="s">
        <v>375</v>
      </c>
      <c r="F5" s="4" t="s">
        <v>29</v>
      </c>
      <c r="G5" s="4">
        <f t="shared" si="0"/>
        <v>130</v>
      </c>
      <c r="H5" s="12"/>
      <c r="I5" s="6"/>
      <c r="J5" s="6"/>
      <c r="K5" s="6"/>
      <c r="L5" s="6">
        <v>130</v>
      </c>
      <c r="M5" s="7"/>
      <c r="N5" s="15"/>
    </row>
    <row r="6" spans="1:14" ht="15" customHeight="1">
      <c r="A6" s="4">
        <v>3</v>
      </c>
      <c r="B6" s="4" t="s">
        <v>643</v>
      </c>
      <c r="C6" s="5" t="s">
        <v>647</v>
      </c>
      <c r="D6" s="4" t="s">
        <v>101</v>
      </c>
      <c r="E6" s="5" t="s">
        <v>649</v>
      </c>
      <c r="F6" s="4" t="s">
        <v>29</v>
      </c>
      <c r="G6" s="4">
        <f t="shared" si="0"/>
        <v>110</v>
      </c>
      <c r="H6" s="12"/>
      <c r="I6" s="6"/>
      <c r="J6" s="6"/>
      <c r="K6" s="6"/>
      <c r="L6" s="6">
        <v>110</v>
      </c>
      <c r="M6" s="7"/>
      <c r="N6" s="15"/>
    </row>
    <row r="7" spans="1:14" ht="15" customHeight="1">
      <c r="A7" s="4">
        <v>4</v>
      </c>
      <c r="B7" s="4" t="s">
        <v>644</v>
      </c>
      <c r="C7" s="5" t="s">
        <v>648</v>
      </c>
      <c r="D7" s="4" t="s">
        <v>101</v>
      </c>
      <c r="E7" s="5" t="s">
        <v>649</v>
      </c>
      <c r="F7" s="4" t="s">
        <v>29</v>
      </c>
      <c r="G7" s="4">
        <f t="shared" si="0"/>
        <v>90</v>
      </c>
      <c r="H7" s="12"/>
      <c r="I7" s="6"/>
      <c r="J7" s="6"/>
      <c r="K7" s="6"/>
      <c r="L7" s="6">
        <v>90</v>
      </c>
      <c r="M7" s="7"/>
      <c r="N7" s="15"/>
    </row>
    <row r="8" spans="1:14" ht="15" customHeight="1">
      <c r="A8" s="4">
        <v>5</v>
      </c>
      <c r="B8" s="4" t="s">
        <v>99</v>
      </c>
      <c r="C8" s="5" t="s">
        <v>100</v>
      </c>
      <c r="D8" s="4" t="s">
        <v>101</v>
      </c>
      <c r="E8" s="5" t="s">
        <v>102</v>
      </c>
      <c r="F8" s="4" t="s">
        <v>19</v>
      </c>
      <c r="G8" s="4">
        <f t="shared" si="0"/>
        <v>75</v>
      </c>
      <c r="H8" s="12"/>
      <c r="I8" s="6"/>
      <c r="J8" s="6"/>
      <c r="K8" s="6"/>
      <c r="L8" s="6"/>
      <c r="M8" s="7">
        <v>75</v>
      </c>
      <c r="N8" s="15"/>
    </row>
    <row r="9" spans="1:14" ht="15" customHeight="1">
      <c r="A9" s="4">
        <v>6</v>
      </c>
      <c r="B9" s="4" t="s">
        <v>837</v>
      </c>
      <c r="C9" s="5" t="s">
        <v>838</v>
      </c>
      <c r="D9" s="4" t="s">
        <v>101</v>
      </c>
      <c r="E9" s="5" t="s">
        <v>393</v>
      </c>
      <c r="F9" s="4" t="s">
        <v>193</v>
      </c>
      <c r="G9" s="4">
        <f t="shared" si="0"/>
        <v>75</v>
      </c>
      <c r="H9" s="12"/>
      <c r="I9" s="6"/>
      <c r="J9" s="6"/>
      <c r="K9" s="6">
        <v>75</v>
      </c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4.5" customHeight="1">
      <c r="A12" s="17"/>
      <c r="B12" s="18"/>
      <c r="C12" s="13"/>
      <c r="D12" s="13"/>
      <c r="E12" s="13"/>
      <c r="F12" s="19"/>
      <c r="G12" s="18"/>
      <c r="H12" s="13"/>
      <c r="I12" s="20"/>
      <c r="J12" s="20"/>
      <c r="K12" s="20"/>
      <c r="L12" s="20"/>
      <c r="M12" s="20"/>
      <c r="N12" s="16"/>
    </row>
    <row r="13" ht="4.5" customHeight="1">
      <c r="G13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zoomScale="80" zoomScaleNormal="80" zoomScalePageLayoutView="0" workbookViewId="0" topLeftCell="A1">
      <selection activeCell="L1" sqref="L1:L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 t="s">
        <v>803</v>
      </c>
      <c r="M1" s="30" t="s">
        <v>279</v>
      </c>
      <c r="N1" s="31"/>
    </row>
    <row r="2" spans="1:14" s="3" customFormat="1" ht="69.75" customHeight="1">
      <c r="A2" s="32" t="s">
        <v>9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 t="s">
        <v>805</v>
      </c>
      <c r="M3" s="27" t="s">
        <v>280</v>
      </c>
      <c r="N3" s="14"/>
    </row>
    <row r="4" spans="1:14" ht="15" customHeight="1">
      <c r="A4" s="4">
        <v>1</v>
      </c>
      <c r="B4" s="4" t="s">
        <v>665</v>
      </c>
      <c r="C4" s="5" t="s">
        <v>667</v>
      </c>
      <c r="D4" s="4" t="s">
        <v>668</v>
      </c>
      <c r="E4" s="5" t="s">
        <v>669</v>
      </c>
      <c r="F4" s="4" t="s">
        <v>291</v>
      </c>
      <c r="G4" s="4">
        <f>SUM(I4:M4)</f>
        <v>205</v>
      </c>
      <c r="H4" s="12"/>
      <c r="I4" s="6"/>
      <c r="J4" s="6"/>
      <c r="K4" s="6"/>
      <c r="L4" s="6">
        <v>75</v>
      </c>
      <c r="M4" s="7">
        <v>130</v>
      </c>
      <c r="N4" s="15"/>
    </row>
    <row r="5" spans="1:14" ht="15" customHeight="1">
      <c r="A5" s="4">
        <v>2</v>
      </c>
      <c r="B5" s="4" t="s">
        <v>664</v>
      </c>
      <c r="C5" s="5" t="s">
        <v>666</v>
      </c>
      <c r="D5" s="4" t="s">
        <v>668</v>
      </c>
      <c r="E5" s="5" t="s">
        <v>375</v>
      </c>
      <c r="F5" s="4" t="s">
        <v>29</v>
      </c>
      <c r="G5" s="4">
        <f aca="true" t="shared" si="0" ref="G5:G21">SUM(I5:M5)</f>
        <v>150</v>
      </c>
      <c r="H5" s="12"/>
      <c r="I5" s="6"/>
      <c r="J5" s="6"/>
      <c r="K5" s="6"/>
      <c r="L5" s="6"/>
      <c r="M5" s="7">
        <v>150</v>
      </c>
      <c r="N5" s="15"/>
    </row>
    <row r="6" spans="1:14" ht="15" customHeight="1">
      <c r="A6" s="4"/>
      <c r="B6" s="24"/>
      <c r="C6" s="5"/>
      <c r="D6" s="4"/>
      <c r="E6" s="5"/>
      <c r="F6" s="4"/>
      <c r="G6" s="4">
        <f t="shared" si="0"/>
        <v>0</v>
      </c>
      <c r="H6" s="12"/>
      <c r="I6" s="6"/>
      <c r="J6" s="6"/>
      <c r="K6" s="6"/>
      <c r="L6" s="6"/>
      <c r="M6" s="7"/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7"/>
      <c r="N14" s="15"/>
    </row>
    <row r="15" spans="1:14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7"/>
      <c r="N15" s="15"/>
    </row>
    <row r="16" spans="1:14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7"/>
      <c r="N16" s="15"/>
    </row>
    <row r="17" spans="1:14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7"/>
      <c r="N17" s="15"/>
    </row>
    <row r="18" spans="1:14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7"/>
      <c r="N18" s="15"/>
    </row>
    <row r="19" spans="1:14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7"/>
      <c r="N19" s="15"/>
    </row>
    <row r="20" spans="1:14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7"/>
      <c r="N20" s="15"/>
    </row>
    <row r="21" spans="1:14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7"/>
      <c r="N21" s="15"/>
    </row>
    <row r="22" spans="1:14" ht="15" customHeight="1">
      <c r="A22" s="4"/>
      <c r="B22" s="4"/>
      <c r="C22" s="5"/>
      <c r="D22" s="4"/>
      <c r="E22" s="5"/>
      <c r="F22" s="4"/>
      <c r="G22" s="4"/>
      <c r="H22" s="12"/>
      <c r="I22" s="6"/>
      <c r="J22" s="6"/>
      <c r="K22" s="6"/>
      <c r="L22" s="6"/>
      <c r="M22" s="7"/>
      <c r="N22" s="15"/>
    </row>
    <row r="23" spans="1:14" ht="15" customHeight="1">
      <c r="A23" s="4"/>
      <c r="B23" s="4"/>
      <c r="C23" s="5"/>
      <c r="D23" s="4"/>
      <c r="E23" s="5"/>
      <c r="F23" s="4"/>
      <c r="G23" s="4"/>
      <c r="H23" s="12"/>
      <c r="I23" s="6"/>
      <c r="J23" s="6"/>
      <c r="K23" s="6"/>
      <c r="L23" s="6"/>
      <c r="M23" s="7"/>
      <c r="N23" s="15"/>
    </row>
    <row r="24" spans="1:14" ht="15" customHeight="1">
      <c r="A24" s="4"/>
      <c r="B24" s="4"/>
      <c r="C24" s="5"/>
      <c r="D24" s="4"/>
      <c r="E24" s="5"/>
      <c r="F24" s="4"/>
      <c r="G24" s="4"/>
      <c r="H24" s="12"/>
      <c r="I24" s="6"/>
      <c r="J24" s="6"/>
      <c r="K24" s="6"/>
      <c r="L24" s="6"/>
      <c r="M24" s="7"/>
      <c r="N24" s="15"/>
    </row>
    <row r="25" spans="1:14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16"/>
    </row>
    <row r="26" ht="4.5" customHeight="1">
      <c r="G26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A14" sqref="A14:IV2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8515625" style="9" customWidth="1"/>
    <col min="10" max="10" width="7.140625" style="9" customWidth="1"/>
    <col min="11" max="11" width="6.57421875" style="9" customWidth="1"/>
    <col min="12" max="12" width="6.00390625" style="9" customWidth="1"/>
    <col min="13" max="13" width="6.57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 t="s">
        <v>279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688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5" t="s">
        <v>280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25</v>
      </c>
      <c r="C4" s="5" t="s">
        <v>26</v>
      </c>
      <c r="D4" s="4" t="s">
        <v>27</v>
      </c>
      <c r="E4" s="5" t="s">
        <v>28</v>
      </c>
      <c r="F4" s="4" t="s">
        <v>29</v>
      </c>
      <c r="G4" s="4">
        <f aca="true" t="shared" si="0" ref="G4:G13">SUM(I4:M4)</f>
        <v>275</v>
      </c>
      <c r="H4" s="12"/>
      <c r="I4" s="6"/>
      <c r="J4" s="6"/>
      <c r="K4" s="6">
        <v>150</v>
      </c>
      <c r="L4" s="6">
        <v>75</v>
      </c>
      <c r="M4" s="7">
        <v>50</v>
      </c>
      <c r="N4" s="15"/>
    </row>
    <row r="5" spans="1:14" ht="15" customHeight="1">
      <c r="A5" s="4">
        <v>2</v>
      </c>
      <c r="B5" s="4" t="s">
        <v>682</v>
      </c>
      <c r="C5" s="5" t="s">
        <v>689</v>
      </c>
      <c r="D5" s="4" t="s">
        <v>27</v>
      </c>
      <c r="E5" s="5" t="s">
        <v>322</v>
      </c>
      <c r="F5" s="4" t="s">
        <v>24</v>
      </c>
      <c r="G5" s="4">
        <f t="shared" si="0"/>
        <v>130</v>
      </c>
      <c r="H5" s="12"/>
      <c r="I5" s="6"/>
      <c r="J5" s="6"/>
      <c r="K5" s="6">
        <v>130</v>
      </c>
      <c r="L5" s="6"/>
      <c r="M5" s="7"/>
      <c r="N5" s="15"/>
    </row>
    <row r="6" spans="1:14" ht="15" customHeight="1">
      <c r="A6" s="4">
        <v>3</v>
      </c>
      <c r="B6" s="24" t="s">
        <v>683</v>
      </c>
      <c r="C6" s="5" t="s">
        <v>690</v>
      </c>
      <c r="D6" s="4" t="s">
        <v>27</v>
      </c>
      <c r="E6" s="5" t="s">
        <v>394</v>
      </c>
      <c r="F6" s="4" t="s">
        <v>24</v>
      </c>
      <c r="G6" s="4">
        <f t="shared" si="0"/>
        <v>110</v>
      </c>
      <c r="H6" s="12"/>
      <c r="I6" s="6"/>
      <c r="J6" s="6"/>
      <c r="K6" s="6">
        <v>110</v>
      </c>
      <c r="L6" s="6"/>
      <c r="M6" s="7"/>
      <c r="N6" s="15"/>
    </row>
    <row r="7" spans="1:14" ht="15" customHeight="1">
      <c r="A7" s="4">
        <v>4</v>
      </c>
      <c r="B7" s="4" t="s">
        <v>684</v>
      </c>
      <c r="C7" s="5" t="s">
        <v>691</v>
      </c>
      <c r="D7" s="4" t="s">
        <v>27</v>
      </c>
      <c r="E7" s="5" t="s">
        <v>375</v>
      </c>
      <c r="F7" s="4" t="s">
        <v>29</v>
      </c>
      <c r="G7" s="4">
        <f t="shared" si="0"/>
        <v>90</v>
      </c>
      <c r="H7" s="12"/>
      <c r="I7" s="6"/>
      <c r="J7" s="6"/>
      <c r="K7" s="6">
        <v>90</v>
      </c>
      <c r="L7" s="6"/>
      <c r="M7" s="7"/>
      <c r="N7" s="15"/>
    </row>
    <row r="8" spans="1:14" ht="15" customHeight="1">
      <c r="A8" s="4">
        <v>5</v>
      </c>
      <c r="B8" s="4" t="s">
        <v>685</v>
      </c>
      <c r="C8" s="5" t="s">
        <v>692</v>
      </c>
      <c r="D8" s="4" t="s">
        <v>27</v>
      </c>
      <c r="E8" s="5" t="s">
        <v>272</v>
      </c>
      <c r="F8" s="4" t="s">
        <v>24</v>
      </c>
      <c r="G8" s="4">
        <f t="shared" si="0"/>
        <v>80</v>
      </c>
      <c r="H8" s="12"/>
      <c r="I8" s="6"/>
      <c r="J8" s="6"/>
      <c r="K8" s="6">
        <v>80</v>
      </c>
      <c r="L8" s="6"/>
      <c r="M8" s="7"/>
      <c r="N8" s="15"/>
    </row>
    <row r="9" spans="1:14" ht="15" customHeight="1">
      <c r="A9" s="4">
        <v>6</v>
      </c>
      <c r="B9" s="4" t="s">
        <v>686</v>
      </c>
      <c r="C9" s="5" t="s">
        <v>693</v>
      </c>
      <c r="D9" s="4" t="s">
        <v>27</v>
      </c>
      <c r="E9" s="5" t="s">
        <v>423</v>
      </c>
      <c r="F9" s="4" t="s">
        <v>29</v>
      </c>
      <c r="G9" s="4">
        <f t="shared" si="0"/>
        <v>70</v>
      </c>
      <c r="H9" s="12"/>
      <c r="I9" s="6"/>
      <c r="J9" s="6"/>
      <c r="K9" s="6">
        <v>70</v>
      </c>
      <c r="L9" s="6"/>
      <c r="M9" s="7"/>
      <c r="N9" s="15"/>
    </row>
    <row r="10" spans="1:14" ht="15" customHeight="1">
      <c r="A10" s="4">
        <v>7</v>
      </c>
      <c r="B10" s="4" t="s">
        <v>687</v>
      </c>
      <c r="C10" s="5" t="s">
        <v>694</v>
      </c>
      <c r="D10" s="4" t="s">
        <v>27</v>
      </c>
      <c r="E10" s="5" t="s">
        <v>695</v>
      </c>
      <c r="F10" s="4" t="s">
        <v>29</v>
      </c>
      <c r="G10" s="4">
        <f t="shared" si="0"/>
        <v>60</v>
      </c>
      <c r="H10" s="12"/>
      <c r="I10" s="6"/>
      <c r="J10" s="6"/>
      <c r="K10" s="6">
        <v>60</v>
      </c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42B" sheet="1"/>
  <mergeCells count="9">
    <mergeCell ref="A1:G1"/>
    <mergeCell ref="H1:H2"/>
    <mergeCell ref="I1:I2"/>
    <mergeCell ref="M1:M2"/>
    <mergeCell ref="N1:N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2" width="5.28125" style="9" customWidth="1"/>
    <col min="13" max="13" width="5.2812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/>
      <c r="J1" s="30"/>
      <c r="K1" s="30"/>
      <c r="L1" s="30"/>
      <c r="M1" s="30" t="s">
        <v>279</v>
      </c>
      <c r="N1" s="31"/>
    </row>
    <row r="2" spans="1:14" s="3" customFormat="1" ht="69.75" customHeight="1">
      <c r="A2" s="32" t="s">
        <v>10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7" t="s">
        <v>280</v>
      </c>
      <c r="N3" s="14"/>
    </row>
    <row r="4" spans="1:14" ht="15" customHeight="1">
      <c r="A4" s="4">
        <v>1</v>
      </c>
      <c r="B4" s="4" t="s">
        <v>696</v>
      </c>
      <c r="C4" s="5" t="s">
        <v>700</v>
      </c>
      <c r="D4" s="4" t="s">
        <v>699</v>
      </c>
      <c r="E4" s="5" t="s">
        <v>422</v>
      </c>
      <c r="F4" s="4" t="s">
        <v>24</v>
      </c>
      <c r="G4" s="4">
        <f aca="true" t="shared" si="0" ref="G4:G9">SUM(I4:M4)</f>
        <v>150</v>
      </c>
      <c r="H4" s="12"/>
      <c r="I4" s="6"/>
      <c r="J4" s="6"/>
      <c r="K4" s="6"/>
      <c r="L4" s="6"/>
      <c r="M4" s="7">
        <v>150</v>
      </c>
      <c r="N4" s="15"/>
    </row>
    <row r="5" spans="1:14" ht="15" customHeight="1">
      <c r="A5" s="4">
        <v>2</v>
      </c>
      <c r="B5" s="4" t="s">
        <v>697</v>
      </c>
      <c r="C5" s="5" t="s">
        <v>701</v>
      </c>
      <c r="D5" s="4" t="s">
        <v>699</v>
      </c>
      <c r="E5" s="5" t="s">
        <v>703</v>
      </c>
      <c r="F5" s="4" t="s">
        <v>320</v>
      </c>
      <c r="G5" s="4">
        <f t="shared" si="0"/>
        <v>130</v>
      </c>
      <c r="H5" s="12"/>
      <c r="I5" s="6"/>
      <c r="J5" s="6"/>
      <c r="K5" s="6"/>
      <c r="L5" s="6"/>
      <c r="M5" s="7">
        <v>130</v>
      </c>
      <c r="N5" s="15"/>
    </row>
    <row r="6" spans="1:14" ht="15" customHeight="1">
      <c r="A6" s="4">
        <v>3</v>
      </c>
      <c r="B6" s="24" t="s">
        <v>698</v>
      </c>
      <c r="C6" s="5" t="s">
        <v>702</v>
      </c>
      <c r="D6" s="4" t="s">
        <v>699</v>
      </c>
      <c r="E6" s="5" t="s">
        <v>127</v>
      </c>
      <c r="F6" s="4" t="s">
        <v>29</v>
      </c>
      <c r="G6" s="4">
        <f t="shared" si="0"/>
        <v>110</v>
      </c>
      <c r="H6" s="12"/>
      <c r="I6" s="6"/>
      <c r="J6" s="6"/>
      <c r="K6" s="6"/>
      <c r="L6" s="6"/>
      <c r="M6" s="7">
        <v>110</v>
      </c>
      <c r="N6" s="15"/>
    </row>
    <row r="7" spans="1:14" ht="15" customHeight="1">
      <c r="A7" s="4"/>
      <c r="B7" s="4"/>
      <c r="C7" s="5"/>
      <c r="D7" s="4"/>
      <c r="E7" s="5"/>
      <c r="F7" s="4"/>
      <c r="G7" s="4">
        <f t="shared" si="0"/>
        <v>0</v>
      </c>
      <c r="H7" s="12"/>
      <c r="I7" s="6"/>
      <c r="J7" s="6"/>
      <c r="K7" s="6"/>
      <c r="L7" s="6"/>
      <c r="M7" s="7"/>
      <c r="N7" s="15"/>
    </row>
    <row r="8" spans="1:14" ht="15" customHeight="1">
      <c r="A8" s="4"/>
      <c r="B8" s="4"/>
      <c r="C8" s="5"/>
      <c r="D8" s="4"/>
      <c r="E8" s="5"/>
      <c r="F8" s="4"/>
      <c r="G8" s="4">
        <f t="shared" si="0"/>
        <v>0</v>
      </c>
      <c r="H8" s="12"/>
      <c r="I8" s="6"/>
      <c r="J8" s="6"/>
      <c r="K8" s="6"/>
      <c r="L8" s="6"/>
      <c r="M8" s="7"/>
      <c r="N8" s="15"/>
    </row>
    <row r="9" spans="1:14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7"/>
      <c r="N9" s="15"/>
    </row>
    <row r="10" spans="1:14" ht="4.5" customHeight="1">
      <c r="A10" s="17"/>
      <c r="B10" s="18"/>
      <c r="C10" s="13"/>
      <c r="D10" s="13"/>
      <c r="E10" s="13"/>
      <c r="F10" s="19"/>
      <c r="G10" s="18"/>
      <c r="H10" s="13"/>
      <c r="I10" s="20"/>
      <c r="J10" s="20"/>
      <c r="K10" s="20"/>
      <c r="L10" s="20"/>
      <c r="M10" s="20"/>
      <c r="N10" s="16"/>
    </row>
    <row r="11" ht="4.5" customHeight="1">
      <c r="G11" s="2"/>
    </row>
  </sheetData>
  <sheetProtection password="E42B" sheet="1"/>
  <mergeCells count="9">
    <mergeCell ref="A1:G1"/>
    <mergeCell ref="H1:H2"/>
    <mergeCell ref="I1:I2"/>
    <mergeCell ref="L1:L2"/>
    <mergeCell ref="M1:M2"/>
    <mergeCell ref="N1:N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zoomScalePageLayoutView="0" workbookViewId="0" topLeftCell="A1">
      <selection activeCell="I1" sqref="I1:I3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6.421875" style="9" customWidth="1"/>
    <col min="10" max="10" width="6.7109375" style="9" customWidth="1"/>
    <col min="11" max="11" width="6.140625" style="9" customWidth="1"/>
    <col min="12" max="12" width="6.8515625" style="9" customWidth="1"/>
    <col min="13" max="13" width="6.421875" style="10" customWidth="1"/>
    <col min="14" max="14" width="0.85546875" style="8" customWidth="1"/>
  </cols>
  <sheetData>
    <row r="1" spans="1:14" ht="69.75" customHeight="1">
      <c r="A1" s="35" t="s">
        <v>7</v>
      </c>
      <c r="B1" s="36"/>
      <c r="C1" s="36"/>
      <c r="D1" s="36"/>
      <c r="E1" s="36"/>
      <c r="F1" s="36"/>
      <c r="G1" s="37"/>
      <c r="H1" s="31"/>
      <c r="I1" s="30" t="s">
        <v>803</v>
      </c>
      <c r="J1" s="30" t="s">
        <v>279</v>
      </c>
      <c r="K1" s="30" t="s">
        <v>185</v>
      </c>
      <c r="L1" s="30" t="s">
        <v>103</v>
      </c>
      <c r="M1" s="30" t="s">
        <v>13</v>
      </c>
      <c r="N1" s="31"/>
    </row>
    <row r="2" spans="1:14" s="3" customFormat="1" ht="69.75" customHeight="1">
      <c r="A2" s="32" t="s">
        <v>479</v>
      </c>
      <c r="B2" s="33"/>
      <c r="C2" s="33"/>
      <c r="D2" s="33"/>
      <c r="E2" s="33"/>
      <c r="F2" s="33"/>
      <c r="G2" s="34"/>
      <c r="H2" s="31"/>
      <c r="I2" s="30"/>
      <c r="J2" s="30"/>
      <c r="K2" s="30"/>
      <c r="L2" s="30"/>
      <c r="M2" s="30"/>
      <c r="N2" s="31"/>
    </row>
    <row r="3" spans="1:14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 t="s">
        <v>805</v>
      </c>
      <c r="J3" s="25" t="s">
        <v>280</v>
      </c>
      <c r="K3" s="22" t="s">
        <v>104</v>
      </c>
      <c r="L3" s="22" t="s">
        <v>104</v>
      </c>
      <c r="M3" s="23" t="s">
        <v>14</v>
      </c>
      <c r="N3" s="14"/>
    </row>
    <row r="4" spans="1:14" ht="15" customHeight="1">
      <c r="A4" s="4">
        <v>1</v>
      </c>
      <c r="B4" s="4" t="s">
        <v>30</v>
      </c>
      <c r="C4" s="5" t="s">
        <v>31</v>
      </c>
      <c r="D4" s="4" t="s">
        <v>32</v>
      </c>
      <c r="E4" s="5" t="s">
        <v>33</v>
      </c>
      <c r="F4" s="4" t="s">
        <v>24</v>
      </c>
      <c r="G4" s="4">
        <f aca="true" t="shared" si="0" ref="G4:G13">SUM(I4:M4)</f>
        <v>315</v>
      </c>
      <c r="H4" s="12"/>
      <c r="I4" s="6">
        <v>65</v>
      </c>
      <c r="J4" s="6">
        <v>70</v>
      </c>
      <c r="K4" s="6">
        <v>65</v>
      </c>
      <c r="L4" s="6">
        <v>65</v>
      </c>
      <c r="M4" s="7">
        <v>50</v>
      </c>
      <c r="N4" s="15"/>
    </row>
    <row r="5" spans="1:14" ht="15" customHeight="1">
      <c r="A5" s="4">
        <v>2</v>
      </c>
      <c r="B5" s="4" t="s">
        <v>105</v>
      </c>
      <c r="C5" s="5" t="s">
        <v>106</v>
      </c>
      <c r="D5" s="4" t="s">
        <v>32</v>
      </c>
      <c r="E5" s="5" t="s">
        <v>33</v>
      </c>
      <c r="F5" s="4" t="s">
        <v>24</v>
      </c>
      <c r="G5" s="4">
        <f t="shared" si="0"/>
        <v>305</v>
      </c>
      <c r="H5" s="12"/>
      <c r="I5" s="6">
        <v>75</v>
      </c>
      <c r="J5" s="6">
        <v>80</v>
      </c>
      <c r="K5" s="6">
        <v>75</v>
      </c>
      <c r="L5" s="6">
        <v>75</v>
      </c>
      <c r="M5" s="7"/>
      <c r="N5" s="15"/>
    </row>
    <row r="6" spans="1:14" ht="15" customHeight="1">
      <c r="A6" s="4">
        <v>3</v>
      </c>
      <c r="B6" s="24" t="s">
        <v>480</v>
      </c>
      <c r="C6" s="5" t="s">
        <v>481</v>
      </c>
      <c r="D6" s="4" t="s">
        <v>32</v>
      </c>
      <c r="E6" s="5" t="s">
        <v>490</v>
      </c>
      <c r="F6" s="4" t="s">
        <v>319</v>
      </c>
      <c r="G6" s="4">
        <f t="shared" si="0"/>
        <v>150</v>
      </c>
      <c r="H6" s="12"/>
      <c r="I6" s="6"/>
      <c r="J6" s="6">
        <v>150</v>
      </c>
      <c r="K6" s="6"/>
      <c r="L6" s="6"/>
      <c r="M6" s="7"/>
      <c r="N6" s="15"/>
    </row>
    <row r="7" spans="1:14" ht="15" customHeight="1">
      <c r="A7" s="4">
        <v>4</v>
      </c>
      <c r="B7" s="4" t="s">
        <v>482</v>
      </c>
      <c r="C7" s="5" t="s">
        <v>483</v>
      </c>
      <c r="D7" s="4" t="s">
        <v>32</v>
      </c>
      <c r="E7" s="5" t="s">
        <v>337</v>
      </c>
      <c r="F7" s="4" t="s">
        <v>24</v>
      </c>
      <c r="G7" s="4">
        <f t="shared" si="0"/>
        <v>130</v>
      </c>
      <c r="H7" s="12"/>
      <c r="I7" s="6"/>
      <c r="J7" s="6">
        <v>130</v>
      </c>
      <c r="K7" s="6"/>
      <c r="L7" s="6"/>
      <c r="M7" s="7"/>
      <c r="N7" s="15"/>
    </row>
    <row r="8" spans="1:14" ht="15" customHeight="1">
      <c r="A8" s="4">
        <v>5</v>
      </c>
      <c r="B8" s="4" t="s">
        <v>484</v>
      </c>
      <c r="C8" s="5" t="s">
        <v>485</v>
      </c>
      <c r="D8" s="4" t="s">
        <v>32</v>
      </c>
      <c r="E8" s="5" t="s">
        <v>297</v>
      </c>
      <c r="F8" s="4" t="s">
        <v>24</v>
      </c>
      <c r="G8" s="4">
        <f t="shared" si="0"/>
        <v>110</v>
      </c>
      <c r="H8" s="12"/>
      <c r="I8" s="6"/>
      <c r="J8" s="6">
        <v>110</v>
      </c>
      <c r="K8" s="6"/>
      <c r="L8" s="6"/>
      <c r="M8" s="7"/>
      <c r="N8" s="15"/>
    </row>
    <row r="9" spans="1:14" ht="15" customHeight="1">
      <c r="A9" s="4">
        <v>6</v>
      </c>
      <c r="B9" s="4" t="s">
        <v>486</v>
      </c>
      <c r="C9" s="5" t="s">
        <v>487</v>
      </c>
      <c r="D9" s="4" t="s">
        <v>32</v>
      </c>
      <c r="E9" s="5" t="s">
        <v>272</v>
      </c>
      <c r="F9" s="4" t="s">
        <v>24</v>
      </c>
      <c r="G9" s="4">
        <f t="shared" si="0"/>
        <v>90</v>
      </c>
      <c r="H9" s="12"/>
      <c r="I9" s="6"/>
      <c r="J9" s="6">
        <v>90</v>
      </c>
      <c r="K9" s="6"/>
      <c r="L9" s="6"/>
      <c r="M9" s="7"/>
      <c r="N9" s="15"/>
    </row>
    <row r="10" spans="1:14" ht="15" customHeight="1">
      <c r="A10" s="4">
        <v>7</v>
      </c>
      <c r="B10" s="4" t="s">
        <v>488</v>
      </c>
      <c r="C10" s="5" t="s">
        <v>489</v>
      </c>
      <c r="D10" s="4" t="s">
        <v>32</v>
      </c>
      <c r="E10" s="5" t="s">
        <v>71</v>
      </c>
      <c r="F10" s="4" t="s">
        <v>29</v>
      </c>
      <c r="G10" s="4">
        <f t="shared" si="0"/>
        <v>60</v>
      </c>
      <c r="H10" s="12"/>
      <c r="I10" s="6"/>
      <c r="J10" s="6">
        <v>60</v>
      </c>
      <c r="K10" s="6"/>
      <c r="L10" s="6"/>
      <c r="M10" s="7"/>
      <c r="N10" s="15"/>
    </row>
    <row r="11" spans="1:14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7"/>
      <c r="N11" s="15"/>
    </row>
    <row r="12" spans="1:14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7"/>
      <c r="N12" s="15"/>
    </row>
    <row r="13" spans="1:14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7"/>
      <c r="N13" s="15"/>
    </row>
    <row r="14" spans="1:14" ht="4.5" customHeight="1">
      <c r="A14" s="17"/>
      <c r="B14" s="18"/>
      <c r="C14" s="13"/>
      <c r="D14" s="13"/>
      <c r="E14" s="13"/>
      <c r="F14" s="19"/>
      <c r="G14" s="18"/>
      <c r="H14" s="13"/>
      <c r="I14" s="20"/>
      <c r="J14" s="20"/>
      <c r="K14" s="20"/>
      <c r="L14" s="20"/>
      <c r="M14" s="20"/>
      <c r="N14" s="16"/>
    </row>
    <row r="15" ht="4.5" customHeight="1">
      <c r="G15" s="2"/>
    </row>
  </sheetData>
  <sheetProtection password="E42B" sheet="1"/>
  <mergeCells count="9">
    <mergeCell ref="N1:N2"/>
    <mergeCell ref="A1:G1"/>
    <mergeCell ref="H1:H2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2015-08-31T13:15:22Z</dcterms:modified>
  <cp:category/>
  <cp:version/>
  <cp:contentType/>
  <cp:contentStatus/>
</cp:coreProperties>
</file>